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gcom\Downloads\"/>
    </mc:Choice>
  </mc:AlternateContent>
  <xr:revisionPtr revIDLastSave="0" documentId="13_ncr:1_{A72FCBD0-7B27-4C60-95CE-2F6BBD5CF2AE}" xr6:coauthVersionLast="45" xr6:coauthVersionMax="45" xr10:uidLastSave="{00000000-0000-0000-0000-000000000000}"/>
  <bookViews>
    <workbookView xWindow="-120" yWindow="-120" windowWidth="20640" windowHeight="11160" activeTab="1" xr2:uid="{7259CE20-9B49-4066-8242-6629AE2CDC5D}"/>
  </bookViews>
  <sheets>
    <sheet name="JUGUETES HOMBRE" sheetId="1" r:id="rId1"/>
    <sheet name="JUGUETES MUJER" sheetId="2" r:id="rId2"/>
    <sheet name="FETISH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3" l="1"/>
  <c r="D3" i="3"/>
  <c r="D34" i="1"/>
  <c r="F34" i="1"/>
  <c r="D35" i="1"/>
  <c r="F35" i="1" s="1"/>
  <c r="D33" i="1"/>
  <c r="F33" i="1" s="1"/>
  <c r="D5" i="2" l="1"/>
  <c r="D70" i="2" l="1"/>
  <c r="F70" i="2" s="1"/>
  <c r="D69" i="2"/>
  <c r="F69" i="2" s="1"/>
  <c r="D18" i="2" l="1"/>
  <c r="F18" i="2" s="1"/>
  <c r="D17" i="2"/>
  <c r="F17" i="2" s="1"/>
  <c r="D16" i="2"/>
  <c r="F16" i="2" s="1"/>
  <c r="D15" i="2"/>
  <c r="F15" i="2" s="1"/>
  <c r="D14" i="2"/>
  <c r="F14" i="2" s="1"/>
  <c r="D13" i="2"/>
  <c r="F13" i="2" s="1"/>
  <c r="D12" i="2"/>
  <c r="F12" i="2" s="1"/>
  <c r="D86" i="1"/>
  <c r="F86" i="1" s="1"/>
  <c r="D85" i="1"/>
  <c r="F85" i="1"/>
  <c r="D84" i="1"/>
  <c r="F84" i="1" s="1"/>
  <c r="D83" i="1"/>
  <c r="F83" i="1"/>
  <c r="D82" i="1"/>
  <c r="F82" i="1" s="1"/>
  <c r="D81" i="1"/>
  <c r="F81" i="1"/>
  <c r="D80" i="1"/>
  <c r="F80" i="1" s="1"/>
  <c r="D79" i="1"/>
  <c r="F79" i="1" s="1"/>
  <c r="D78" i="1"/>
  <c r="F78" i="1" s="1"/>
  <c r="D77" i="1"/>
  <c r="F77" i="1"/>
  <c r="D76" i="1"/>
  <c r="F76" i="1" s="1"/>
  <c r="D75" i="1"/>
  <c r="F75" i="1" s="1"/>
  <c r="D11" i="2" l="1"/>
  <c r="F11" i="2" s="1"/>
  <c r="D89" i="1"/>
  <c r="F89" i="1" s="1"/>
  <c r="D20" i="1" l="1"/>
  <c r="F20" i="1" s="1"/>
  <c r="D8" i="1" l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D32" i="1"/>
  <c r="F32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2" i="1"/>
  <c r="F52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87" i="1"/>
  <c r="F87" i="1" s="1"/>
  <c r="D88" i="1"/>
  <c r="F88" i="1" s="1"/>
  <c r="D90" i="1"/>
  <c r="F90" i="1" s="1"/>
  <c r="D7" i="1"/>
  <c r="F7" i="1" s="1"/>
  <c r="F5" i="3"/>
  <c r="D5" i="3"/>
  <c r="D6" i="3"/>
  <c r="F6" i="3" s="1"/>
  <c r="D7" i="3"/>
  <c r="F7" i="3" s="1"/>
  <c r="D8" i="3"/>
  <c r="F8" i="3" s="1"/>
  <c r="D9" i="3"/>
  <c r="F9" i="3" s="1"/>
  <c r="D10" i="3"/>
  <c r="F10" i="3" s="1"/>
  <c r="D11" i="3"/>
  <c r="F11" i="3" s="1"/>
  <c r="D12" i="3"/>
  <c r="F12" i="3" s="1"/>
  <c r="D13" i="3"/>
  <c r="F13" i="3" s="1"/>
  <c r="D14" i="3"/>
  <c r="F14" i="3" s="1"/>
  <c r="D15" i="3"/>
  <c r="F15" i="3" s="1"/>
  <c r="D16" i="3"/>
  <c r="F16" i="3" s="1"/>
  <c r="D17" i="3"/>
  <c r="F17" i="3" s="1"/>
  <c r="D18" i="3"/>
  <c r="F18" i="3" s="1"/>
  <c r="D19" i="3"/>
  <c r="F19" i="3" s="1"/>
  <c r="D20" i="3"/>
  <c r="F20" i="3" s="1"/>
  <c r="D21" i="3"/>
  <c r="F21" i="3" s="1"/>
  <c r="D22" i="3"/>
  <c r="F22" i="3" s="1"/>
  <c r="D23" i="3"/>
  <c r="F23" i="3" s="1"/>
  <c r="D4" i="3"/>
  <c r="F4" i="3" s="1"/>
  <c r="D4" i="2"/>
  <c r="F4" i="2" s="1"/>
  <c r="D6" i="2"/>
  <c r="F6" i="2" s="1"/>
  <c r="D7" i="2"/>
  <c r="F7" i="2" s="1"/>
  <c r="D8" i="2"/>
  <c r="F8" i="2" s="1"/>
  <c r="D9" i="2"/>
  <c r="F9" i="2" s="1"/>
  <c r="D10" i="2"/>
  <c r="F10" i="2" s="1"/>
  <c r="D19" i="2"/>
  <c r="F19" i="2" s="1"/>
  <c r="D20" i="2"/>
  <c r="F20" i="2" s="1"/>
  <c r="D21" i="2"/>
  <c r="F21" i="2" s="1"/>
  <c r="D22" i="2"/>
  <c r="F22" i="2" s="1"/>
  <c r="D23" i="2"/>
  <c r="F23" i="2" s="1"/>
  <c r="D24" i="2"/>
  <c r="F24" i="2" s="1"/>
  <c r="D25" i="2"/>
  <c r="F25" i="2" s="1"/>
  <c r="D26" i="2"/>
  <c r="F26" i="2" s="1"/>
  <c r="D27" i="2"/>
  <c r="F27" i="2" s="1"/>
  <c r="D28" i="2"/>
  <c r="F28" i="2" s="1"/>
  <c r="D29" i="2"/>
  <c r="F29" i="2" s="1"/>
  <c r="D30" i="2"/>
  <c r="F30" i="2" s="1"/>
  <c r="D31" i="2"/>
  <c r="F31" i="2" s="1"/>
  <c r="D32" i="2"/>
  <c r="F32" i="2" s="1"/>
  <c r="D33" i="2"/>
  <c r="F33" i="2" s="1"/>
  <c r="D34" i="2"/>
  <c r="F34" i="2" s="1"/>
  <c r="D35" i="2"/>
  <c r="F35" i="2" s="1"/>
  <c r="D36" i="2"/>
  <c r="F36" i="2" s="1"/>
  <c r="D37" i="2"/>
  <c r="F37" i="2" s="1"/>
  <c r="D38" i="2"/>
  <c r="F38" i="2" s="1"/>
  <c r="D39" i="2"/>
  <c r="F39" i="2" s="1"/>
  <c r="D40" i="2"/>
  <c r="F40" i="2" s="1"/>
  <c r="D41" i="2"/>
  <c r="F41" i="2" s="1"/>
  <c r="D42" i="2"/>
  <c r="F42" i="2" s="1"/>
  <c r="D43" i="2"/>
  <c r="F43" i="2" s="1"/>
  <c r="D44" i="2"/>
  <c r="F44" i="2" s="1"/>
  <c r="D45" i="2"/>
  <c r="F45" i="2" s="1"/>
  <c r="D46" i="2"/>
  <c r="F46" i="2" s="1"/>
  <c r="D47" i="2"/>
  <c r="F47" i="2" s="1"/>
  <c r="D48" i="2"/>
  <c r="F48" i="2" s="1"/>
  <c r="D49" i="2"/>
  <c r="F49" i="2" s="1"/>
  <c r="D50" i="2"/>
  <c r="F50" i="2" s="1"/>
  <c r="D51" i="2"/>
  <c r="F51" i="2" s="1"/>
  <c r="D52" i="2"/>
  <c r="F52" i="2" s="1"/>
  <c r="D53" i="2"/>
  <c r="F53" i="2" s="1"/>
  <c r="D54" i="2"/>
  <c r="F54" i="2" s="1"/>
  <c r="D55" i="2"/>
  <c r="F55" i="2" s="1"/>
  <c r="D56" i="2"/>
  <c r="F56" i="2" s="1"/>
  <c r="D57" i="2"/>
  <c r="F57" i="2" s="1"/>
  <c r="D58" i="2"/>
  <c r="F58" i="2" s="1"/>
  <c r="D59" i="2"/>
  <c r="F59" i="2" s="1"/>
  <c r="D60" i="2"/>
  <c r="F60" i="2" s="1"/>
  <c r="D61" i="2"/>
  <c r="F61" i="2" s="1"/>
  <c r="D62" i="2"/>
  <c r="F62" i="2" s="1"/>
  <c r="D63" i="2"/>
  <c r="F63" i="2" s="1"/>
  <c r="D64" i="2"/>
  <c r="F64" i="2" s="1"/>
  <c r="D65" i="2"/>
  <c r="F65" i="2" s="1"/>
  <c r="D66" i="2"/>
  <c r="F66" i="2" s="1"/>
  <c r="D67" i="2"/>
  <c r="F67" i="2" s="1"/>
  <c r="D68" i="2"/>
  <c r="F68" i="2" s="1"/>
  <c r="D71" i="2"/>
  <c r="F71" i="2" s="1"/>
  <c r="D72" i="2"/>
  <c r="F72" i="2" s="1"/>
  <c r="D73" i="2"/>
  <c r="F73" i="2" s="1"/>
  <c r="D3" i="2"/>
  <c r="F3" i="2" s="1"/>
  <c r="F74" i="2" l="1"/>
  <c r="F91" i="1"/>
  <c r="F24" i="3"/>
</calcChain>
</file>

<file path=xl/sharedStrings.xml><?xml version="1.0" encoding="utf-8"?>
<sst xmlns="http://schemas.openxmlformats.org/spreadsheetml/2006/main" count="209" uniqueCount="174">
  <si>
    <t>ANAL LUBRICANTE MOIST 60 ML</t>
  </si>
  <si>
    <t xml:space="preserve">LUBRICANTE CALOR Y SABOR FRUTILLA 60 ML </t>
  </si>
  <si>
    <t>LUBRICANTE CALOR Y SABOR UVA 60 ML</t>
  </si>
  <si>
    <t>LUBRICANTE CALOR Y SABOR CHOCOLATE</t>
  </si>
  <si>
    <t>LUBRICANTE CALOR Y SABOR COCO 60ML</t>
  </si>
  <si>
    <t>LUBRICANTE CALOR Y SABOR MENTA 60 ML</t>
  </si>
  <si>
    <t>EXCITANTE FEMENINO SABOR A FRUTILLA</t>
  </si>
  <si>
    <t>ACEITE MASAJE CALOR COCO 30 ML</t>
  </si>
  <si>
    <t>ACEITE MASAJE CALOR CHOCOLATE 30 ML</t>
  </si>
  <si>
    <t>ACEITE MASAJE CALOR SANDIA 30 ML</t>
  </si>
  <si>
    <t>ACEITE MASAJE CALOR FRUTILLA 30 ML</t>
  </si>
  <si>
    <t>ACEITE MASAJE CALOR VAINILLA 30 ML</t>
  </si>
  <si>
    <t>ACEITE MASAJE CALOR UVA 30 ML</t>
  </si>
  <si>
    <t>MACHISMO LUB ERECCION 60 ML</t>
  </si>
  <si>
    <t>DURAMAS LUB RETARDANTE 60 ML</t>
  </si>
  <si>
    <t>MR THICK DICK LUB AGRANDAMIENTO 60 ML</t>
  </si>
  <si>
    <t>TITAN LUB AGRANDAMIENTO 60 ML</t>
  </si>
  <si>
    <t>TOY CLEANER 60 ML</t>
  </si>
  <si>
    <t>PHEROWOMEN 30 ML</t>
  </si>
  <si>
    <t>PHEROMEN 30 ML</t>
  </si>
  <si>
    <t>DESCRIPCION</t>
  </si>
  <si>
    <t>​</t>
  </si>
  <si>
    <t> BANCO ESTADO</t>
  </si>
  <si>
    <t>Rodrigo Maturana gomez</t>
  </si>
  <si>
    <t> BANCO DE CHILE</t>
  </si>
  <si>
    <t>Cta. Cte. 2362344668</t>
  </si>
  <si>
    <t>Enviar la confirmación de tu pago a contacto@sexram.cl o avisar al +56 2 2639 2939</t>
  </si>
  <si>
    <t>FORMAS DE PAGO</t>
  </si>
  <si>
    <t>TRANSFERENCIAS ELECTRONICAS O DEPOSITO BANCARIO</t>
  </si>
  <si>
    <t>BANCO ESTADO                     RODRIGO MATURANA GOMEZ                              Cta Rut 8538485-6</t>
  </si>
  <si>
    <t>BANCO DE CHILE                    RODRIGO MATURANA GOMEZ                              Cta Cte 2362344668                          RUT 8538485-6</t>
  </si>
  <si>
    <t>whatsaap +56961830377</t>
  </si>
  <si>
    <t>FOTO</t>
  </si>
  <si>
    <t>LUBRICANTE VAGINAL Y ANAL 150 ML</t>
  </si>
  <si>
    <t>Estimulador de prostata vibra</t>
  </si>
  <si>
    <t xml:space="preserve">Estimulador de prostata </t>
  </si>
  <si>
    <t>Arnés con Dildo Hueco de 16 x 4 cm</t>
  </si>
  <si>
    <t>Arnés Hueco con Vibrador de 18 cm y mando</t>
  </si>
  <si>
    <t>Arnés Hueco con Vibrador Realístico 17 cm</t>
  </si>
  <si>
    <t>Protesis doble penetracion strap on</t>
  </si>
  <si>
    <t>FETISH FANTASY SERIES 8″ VIBRATING HOLLOW STRAP-ON</t>
  </si>
  <si>
    <t>25 CM VIBRATING HOLLOW STRAP-ON</t>
  </si>
  <si>
    <t>HUEVO TENGA</t>
  </si>
  <si>
    <t>MEGA MASTURBADOR</t>
  </si>
  <si>
    <t>TRASERO MEDIANO</t>
  </si>
  <si>
    <t>FUCK MY SALLY MEGA MASTURBADOR</t>
  </si>
  <si>
    <t>PUSSY VIBRATION</t>
  </si>
  <si>
    <t>BOMBA VACIO ELECTRICA free space</t>
  </si>
  <si>
    <t>HANDSOME UP</t>
  </si>
  <si>
    <t>AUTOMATIC GAUGE PUMP</t>
  </si>
  <si>
    <t>Bomba de vacio PUMP WORK</t>
  </si>
  <si>
    <t>SIAY HARD</t>
  </si>
  <si>
    <t>BOMBA MACHISMO</t>
  </si>
  <si>
    <t>BOMBA POWER PUMP</t>
  </si>
  <si>
    <t>ANILLO DOBLE</t>
  </si>
  <si>
    <t>COCK RING DURAMAS</t>
  </si>
  <si>
    <t>COCK RING</t>
  </si>
  <si>
    <t>ANILLO SILICONA</t>
  </si>
  <si>
    <t>ANILLO PRETTY LOVE CHESTER NEGRO</t>
  </si>
  <si>
    <t>ANILLO PRETTY LOVE BERTRAM NEGRO</t>
  </si>
  <si>
    <t>THE BIG O</t>
  </si>
  <si>
    <t>MR. THICK DICK 44 ML</t>
  </si>
  <si>
    <t>PRO-EXTENDER 2</t>
  </si>
  <si>
    <t>BALA VIBRADORA</t>
  </si>
  <si>
    <t>DEDO PUNTO G</t>
  </si>
  <si>
    <t>WANACHI MINI</t>
  </si>
  <si>
    <t>WANACHI USB</t>
  </si>
  <si>
    <t>FAIRY</t>
  </si>
  <si>
    <t>WILD FLIRT DILDO VIBE ROSADO</t>
  </si>
  <si>
    <t>VIBRADOR PIEL REAL</t>
  </si>
  <si>
    <t>VIBRA Y ROTA</t>
  </si>
  <si>
    <t>VIBRADOR FANTASY BLISS</t>
  </si>
  <si>
    <t>CHARLES PRETTY LOVE</t>
  </si>
  <si>
    <t>BISHOP PRETTY LOVE</t>
  </si>
  <si>
    <t>Newman PRETTY LOVE 30 VIBRACIONES</t>
  </si>
  <si>
    <t>ARTHUR PRETTY LOVE</t>
  </si>
  <si>
    <t>BRUNO PRETTY LOVE</t>
  </si>
  <si>
    <t>INDULGENCE PRETTY LOVE</t>
  </si>
  <si>
    <t>ROTADOR PERLA</t>
  </si>
  <si>
    <t>ROTADOR BUNNY USB</t>
  </si>
  <si>
    <t>CRAZY BUNNY</t>
  </si>
  <si>
    <t>PENE GIGANTE VIBRADOR</t>
  </si>
  <si>
    <t>PLUG ANAL COLA ZORRO</t>
  </si>
  <si>
    <t>PLUG ANAL METAL</t>
  </si>
  <si>
    <t>BUTT PLUG</t>
  </si>
  <si>
    <t>BENDY TWIST 8.6</t>
  </si>
  <si>
    <t>BENDY TWIST 6.6</t>
  </si>
  <si>
    <t>CONSOLADOR REALISTICO</t>
  </si>
  <si>
    <t>CONSOLADOR GIGANTE</t>
  </si>
  <si>
    <t>CONSOLADOR PIEL REAL</t>
  </si>
  <si>
    <t>CONSOLADOR CON SOPAPO</t>
  </si>
  <si>
    <t>CONSOLADOR SOPAPO</t>
  </si>
  <si>
    <t>VIBRADOR REAL</t>
  </si>
  <si>
    <t>VIBRADOR CON TESTICULOS</t>
  </si>
  <si>
    <t>CONSOLADOR DOBLE</t>
  </si>
  <si>
    <t>CONSOLADOR MINI</t>
  </si>
  <si>
    <t>CONSOLADOR</t>
  </si>
  <si>
    <t>ARNES MACIZO</t>
  </si>
  <si>
    <t>ARNES MACIZO DOBLE PENE</t>
  </si>
  <si>
    <t>AENES CON DILDO REALISTICO MACIZO 15,7 CM CON TESTICULOS</t>
  </si>
  <si>
    <t xml:space="preserve">ARNES MACIZO </t>
  </si>
  <si>
    <t>ROTADOR BUNNY</t>
  </si>
  <si>
    <t>BUT PLUG</t>
  </si>
  <si>
    <t>VIBRADOR MULTISPEDD</t>
  </si>
  <si>
    <t>VICTORY EGG</t>
  </si>
  <si>
    <t>ARNES VIBRACION LESBICO 10 VIBRACIONES</t>
  </si>
  <si>
    <t>BOLAS CHINAS ORGASMIC</t>
  </si>
  <si>
    <t>TWINS BALL</t>
  </si>
  <si>
    <t>CUTE LOVE BALLS</t>
  </si>
  <si>
    <t>SEXUAL BALLS</t>
  </si>
  <si>
    <t>TRASERO BRASILERA</t>
  </si>
  <si>
    <t>TRASERO COMPLETO</t>
  </si>
  <si>
    <t>VAGINA</t>
  </si>
  <si>
    <t>VAGINA REAL</t>
  </si>
  <si>
    <t>PENIS SLEEVE LARGE</t>
  </si>
  <si>
    <t>FUNDA</t>
  </si>
  <si>
    <t>DUAL RINGS VIBE</t>
  </si>
  <si>
    <t>DUAL RING VIBE BEEFCAKE</t>
  </si>
  <si>
    <t>SWEET VIBRATION RINGS</t>
  </si>
  <si>
    <t>RING VIBE</t>
  </si>
  <si>
    <t>ARNES VIBRACION</t>
  </si>
  <si>
    <t>BE MINE BALLS</t>
  </si>
  <si>
    <t>Teardrop nipple clamps pipedream</t>
  </si>
  <si>
    <t>FEATHER NIPPLE CLAMPS</t>
  </si>
  <si>
    <t>JAULA METALICA</t>
  </si>
  <si>
    <t>JAULA CASTIDAD CB-3000</t>
  </si>
  <si>
    <t>CANTIDAD</t>
  </si>
  <si>
    <t>BOLA CHINA SILICONA MEDICA</t>
  </si>
  <si>
    <t>Beginner’s Ball Gag</t>
  </si>
  <si>
    <t>Breathable Ball Gag</t>
  </si>
  <si>
    <t>Ultra Breathable Ball Gag</t>
  </si>
  <si>
    <t>AMARRAS PARA CAMA</t>
  </si>
  <si>
    <t>ESPOSAS METAL FORRADAS</t>
  </si>
  <si>
    <t>ELECTROSEX 2</t>
  </si>
  <si>
    <t>DUCHA  ENEMA</t>
  </si>
  <si>
    <t>ENEMA DUCHA CURVO</t>
  </si>
  <si>
    <t>ENEMA DUCHA METALICO</t>
  </si>
  <si>
    <t>ENEMA MEDIANO LAVADO</t>
  </si>
  <si>
    <t>ENEMA PEQUEÑO LAVADO</t>
  </si>
  <si>
    <t>ENEMA COLOR NEGRO Y AZUL</t>
  </si>
  <si>
    <t>PLUG ANAL POMPOM</t>
  </si>
  <si>
    <t>PRECIO NETO</t>
  </si>
  <si>
    <t>PRECIO + IVA</t>
  </si>
  <si>
    <t>TOTAL CON IVA</t>
  </si>
  <si>
    <t>CATALOGO NOV 2019</t>
  </si>
  <si>
    <t>ACEITE MASAJE CALOR MENTA 30 ML</t>
  </si>
  <si>
    <t>CAPS GLADIADOR RETARDANTE</t>
  </si>
  <si>
    <t>VIAGRA NATURAL FEMENINO SEXRAM</t>
  </si>
  <si>
    <t>VIAGRA  NATURAL HOMBRE SEXRAM</t>
  </si>
  <si>
    <t>VIAGRA NATURAL SEXRAM GOLD 120 CAPS</t>
  </si>
  <si>
    <t xml:space="preserve">MUÑECA REAL </t>
  </si>
  <si>
    <t>EEG BLUETOOH</t>
  </si>
  <si>
    <t xml:space="preserve">PRESERVATIVO SENSOR LONG </t>
  </si>
  <si>
    <t xml:space="preserve">PRESERVATIVO SENSOR ANATOMIC </t>
  </si>
  <si>
    <t>PRESERVATIVO SENSOR COLORED</t>
  </si>
  <si>
    <t>PRESERVATIVO SENSOR DOTTED</t>
  </si>
  <si>
    <t>PRESERVATIVO EXTRA RESISTENTE</t>
  </si>
  <si>
    <t>PRESERVATIVO SENSOR EXTRA RESISTENTE</t>
  </si>
  <si>
    <t>PRESERVATIVO SENSOR MAGIC</t>
  </si>
  <si>
    <t>PRESERVATIVO SENSOR TRES SABORES</t>
  </si>
  <si>
    <t xml:space="preserve">PRESERVATIVO SENSOR ULTRA SENSIBLE </t>
  </si>
  <si>
    <t>PRESERVATIVO SENSOR RIBBED</t>
  </si>
  <si>
    <t>PRESERVATIVO SENSOR XL</t>
  </si>
  <si>
    <t xml:space="preserve">PRESERVATIVO SENSOR 3 FEELS </t>
  </si>
  <si>
    <t>MALLA ROJA (FOTO REFERENCIAL)</t>
  </si>
  <si>
    <t>MALLA NEGRA (FOTO REFERENCIAL)</t>
  </si>
  <si>
    <t>FASCINATION-PRETTY-LOVE</t>
  </si>
  <si>
    <t>MINI WANACHI</t>
  </si>
  <si>
    <t>BOLAS CHINAS</t>
  </si>
  <si>
    <t xml:space="preserve">BOLAS CHINAS </t>
  </si>
  <si>
    <t xml:space="preserve">TITAN GOLD X 10 UNIDADES </t>
  </si>
  <si>
    <t xml:space="preserve">TITAN GOLD X 30 UNIDADES </t>
  </si>
  <si>
    <t>TITAN GOLD X 50 UNIDADES</t>
  </si>
  <si>
    <t>JUEGO DE PAREJA SEDUCEME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</si>
</sst>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595959"/>
      <name val="Arial"/>
      <family val="2"/>
    </font>
    <font>
      <b/>
      <sz val="14"/>
      <color rgb="FF2B6CA3"/>
      <name val="Arial"/>
      <family val="2"/>
    </font>
    <font>
      <u/>
      <sz val="11"/>
      <color theme="10"/>
      <name val="Calibri"/>
      <family val="2"/>
      <scheme val="minor"/>
    </font>
    <font>
      <sz val="10.5"/>
      <color rgb="FF333333"/>
      <name val="Arial"/>
      <family val="2"/>
    </font>
    <font>
      <sz val="10.5"/>
      <color rgb="FFFFFFFF"/>
      <name val="Arial"/>
      <family val="2"/>
    </font>
    <font>
      <sz val="14"/>
      <color rgb="FF101010"/>
      <name val="Times New Roman"/>
      <family val="1"/>
    </font>
    <font>
      <i/>
      <sz val="12"/>
      <color rgb="FF333333"/>
      <name val="Arial"/>
      <family val="2"/>
    </font>
    <font>
      <sz val="16"/>
      <color rgb="FFFFFFFF"/>
      <name val="Arial"/>
      <family val="2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1"/>
      <color rgb="FF3F7D35"/>
      <name val="Calibri"/>
      <family val="2"/>
      <scheme val="minor"/>
    </font>
    <font>
      <sz val="11"/>
      <color rgb="FF474747"/>
      <name val="Calibri"/>
      <family val="2"/>
      <scheme val="minor"/>
    </font>
    <font>
      <b/>
      <sz val="11"/>
      <color rgb="FFFF0078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474747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20"/>
      <color theme="10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B7B7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/>
    <xf numFmtId="0" fontId="15" fillId="0" borderId="0" xfId="1" applyFont="1" applyBorder="1" applyAlignment="1">
      <alignment vertical="center" wrapText="1"/>
    </xf>
    <xf numFmtId="0" fontId="1" fillId="0" borderId="1" xfId="0" applyFont="1" applyBorder="1"/>
    <xf numFmtId="0" fontId="17" fillId="2" borderId="0" xfId="0" applyFont="1" applyFill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3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0" fillId="0" borderId="0" xfId="0" applyFont="1"/>
    <xf numFmtId="164" fontId="0" fillId="0" borderId="1" xfId="0" applyNumberFormat="1" applyBorder="1" applyAlignment="1"/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8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/>
    <xf numFmtId="0" fontId="19" fillId="0" borderId="3" xfId="1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5.jpeg"/><Relationship Id="rId39" Type="http://schemas.openxmlformats.org/officeDocument/2006/relationships/image" Target="../media/image38.jpeg"/><Relationship Id="rId21" Type="http://schemas.openxmlformats.org/officeDocument/2006/relationships/image" Target="../media/image21.png"/><Relationship Id="rId34" Type="http://schemas.openxmlformats.org/officeDocument/2006/relationships/image" Target="../media/image33.jpeg"/><Relationship Id="rId42" Type="http://schemas.openxmlformats.org/officeDocument/2006/relationships/image" Target="../media/image41.jpeg"/><Relationship Id="rId47" Type="http://schemas.openxmlformats.org/officeDocument/2006/relationships/image" Target="../media/image46.jpeg"/><Relationship Id="rId50" Type="http://schemas.openxmlformats.org/officeDocument/2006/relationships/image" Target="../media/image49.jpeg"/><Relationship Id="rId55" Type="http://schemas.openxmlformats.org/officeDocument/2006/relationships/image" Target="../media/image54.jpeg"/><Relationship Id="rId63" Type="http://schemas.openxmlformats.org/officeDocument/2006/relationships/image" Target="../media/image62.jpeg"/><Relationship Id="rId68" Type="http://schemas.openxmlformats.org/officeDocument/2006/relationships/image" Target="../media/image67.jpg"/><Relationship Id="rId76" Type="http://schemas.openxmlformats.org/officeDocument/2006/relationships/image" Target="../media/image75.jpg"/><Relationship Id="rId84" Type="http://schemas.openxmlformats.org/officeDocument/2006/relationships/image" Target="../media/image83.jpg"/><Relationship Id="rId89" Type="http://schemas.openxmlformats.org/officeDocument/2006/relationships/image" Target="../media/image88.jpg"/><Relationship Id="rId7" Type="http://schemas.openxmlformats.org/officeDocument/2006/relationships/image" Target="../media/image7.jpeg"/><Relationship Id="rId71" Type="http://schemas.openxmlformats.org/officeDocument/2006/relationships/image" Target="../media/image70.jp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8.jpeg"/><Relationship Id="rId11" Type="http://schemas.openxmlformats.org/officeDocument/2006/relationships/image" Target="../media/image11.jpeg"/><Relationship Id="rId24" Type="http://schemas.openxmlformats.org/officeDocument/2006/relationships/image" Target="../media/image23.jpg"/><Relationship Id="rId32" Type="http://schemas.openxmlformats.org/officeDocument/2006/relationships/image" Target="../media/image31.jpeg"/><Relationship Id="rId37" Type="http://schemas.openxmlformats.org/officeDocument/2006/relationships/image" Target="../media/image36.jpeg"/><Relationship Id="rId40" Type="http://schemas.openxmlformats.org/officeDocument/2006/relationships/image" Target="../media/image39.jpeg"/><Relationship Id="rId45" Type="http://schemas.openxmlformats.org/officeDocument/2006/relationships/image" Target="../media/image44.jpeg"/><Relationship Id="rId53" Type="http://schemas.openxmlformats.org/officeDocument/2006/relationships/image" Target="../media/image52.jpeg"/><Relationship Id="rId58" Type="http://schemas.openxmlformats.org/officeDocument/2006/relationships/image" Target="../media/image57.jpeg"/><Relationship Id="rId66" Type="http://schemas.openxmlformats.org/officeDocument/2006/relationships/image" Target="../media/image65.png"/><Relationship Id="rId74" Type="http://schemas.openxmlformats.org/officeDocument/2006/relationships/image" Target="../media/image73.jpeg"/><Relationship Id="rId79" Type="http://schemas.openxmlformats.org/officeDocument/2006/relationships/image" Target="../media/image78.jpeg"/><Relationship Id="rId87" Type="http://schemas.openxmlformats.org/officeDocument/2006/relationships/image" Target="../media/image86.jpeg"/><Relationship Id="rId5" Type="http://schemas.openxmlformats.org/officeDocument/2006/relationships/image" Target="../media/image5.jpeg"/><Relationship Id="rId61" Type="http://schemas.openxmlformats.org/officeDocument/2006/relationships/image" Target="../media/image60.jpeg"/><Relationship Id="rId82" Type="http://schemas.openxmlformats.org/officeDocument/2006/relationships/image" Target="../media/image81.jpeg"/><Relationship Id="rId90" Type="http://schemas.openxmlformats.org/officeDocument/2006/relationships/image" Target="../media/image89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cid:image001.png@01D40C97.4B5677E0" TargetMode="External"/><Relationship Id="rId27" Type="http://schemas.openxmlformats.org/officeDocument/2006/relationships/image" Target="../media/image26.jpeg"/><Relationship Id="rId30" Type="http://schemas.openxmlformats.org/officeDocument/2006/relationships/image" Target="../media/image29.jpeg"/><Relationship Id="rId35" Type="http://schemas.openxmlformats.org/officeDocument/2006/relationships/image" Target="../media/image34.jpeg"/><Relationship Id="rId43" Type="http://schemas.openxmlformats.org/officeDocument/2006/relationships/image" Target="../media/image42.jpeg"/><Relationship Id="rId48" Type="http://schemas.openxmlformats.org/officeDocument/2006/relationships/image" Target="../media/image47.jpeg"/><Relationship Id="rId56" Type="http://schemas.openxmlformats.org/officeDocument/2006/relationships/image" Target="../media/image55.jpeg"/><Relationship Id="rId64" Type="http://schemas.openxmlformats.org/officeDocument/2006/relationships/image" Target="../media/image63.jpeg"/><Relationship Id="rId69" Type="http://schemas.openxmlformats.org/officeDocument/2006/relationships/image" Target="../media/image68.jpg"/><Relationship Id="rId77" Type="http://schemas.openxmlformats.org/officeDocument/2006/relationships/image" Target="../media/image76.jpeg"/><Relationship Id="rId8" Type="http://schemas.openxmlformats.org/officeDocument/2006/relationships/image" Target="../media/image8.jpeg"/><Relationship Id="rId51" Type="http://schemas.openxmlformats.org/officeDocument/2006/relationships/image" Target="../media/image50.jpeg"/><Relationship Id="rId72" Type="http://schemas.openxmlformats.org/officeDocument/2006/relationships/image" Target="../media/image71.jpg"/><Relationship Id="rId80" Type="http://schemas.openxmlformats.org/officeDocument/2006/relationships/image" Target="../media/image79.jpeg"/><Relationship Id="rId85" Type="http://schemas.openxmlformats.org/officeDocument/2006/relationships/image" Target="../media/image84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4.jpeg"/><Relationship Id="rId33" Type="http://schemas.openxmlformats.org/officeDocument/2006/relationships/image" Target="../media/image32.jpeg"/><Relationship Id="rId38" Type="http://schemas.openxmlformats.org/officeDocument/2006/relationships/image" Target="../media/image37.jpeg"/><Relationship Id="rId46" Type="http://schemas.openxmlformats.org/officeDocument/2006/relationships/image" Target="../media/image45.jpeg"/><Relationship Id="rId59" Type="http://schemas.openxmlformats.org/officeDocument/2006/relationships/image" Target="../media/image58.jpeg"/><Relationship Id="rId67" Type="http://schemas.openxmlformats.org/officeDocument/2006/relationships/image" Target="../media/image66.jpg"/><Relationship Id="rId20" Type="http://schemas.openxmlformats.org/officeDocument/2006/relationships/image" Target="../media/image20.jpeg"/><Relationship Id="rId41" Type="http://schemas.openxmlformats.org/officeDocument/2006/relationships/image" Target="../media/image40.jpeg"/><Relationship Id="rId54" Type="http://schemas.openxmlformats.org/officeDocument/2006/relationships/image" Target="../media/image53.jpeg"/><Relationship Id="rId62" Type="http://schemas.openxmlformats.org/officeDocument/2006/relationships/image" Target="../media/image61.png"/><Relationship Id="rId70" Type="http://schemas.openxmlformats.org/officeDocument/2006/relationships/image" Target="../media/image69.jpg"/><Relationship Id="rId75" Type="http://schemas.openxmlformats.org/officeDocument/2006/relationships/image" Target="../media/image74.jpg"/><Relationship Id="rId83" Type="http://schemas.openxmlformats.org/officeDocument/2006/relationships/image" Target="../media/image82.jpeg"/><Relationship Id="rId88" Type="http://schemas.openxmlformats.org/officeDocument/2006/relationships/image" Target="../media/image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2.png"/><Relationship Id="rId28" Type="http://schemas.openxmlformats.org/officeDocument/2006/relationships/image" Target="../media/image27.jpeg"/><Relationship Id="rId36" Type="http://schemas.openxmlformats.org/officeDocument/2006/relationships/image" Target="../media/image35.jpeg"/><Relationship Id="rId49" Type="http://schemas.openxmlformats.org/officeDocument/2006/relationships/image" Target="../media/image48.jpeg"/><Relationship Id="rId57" Type="http://schemas.openxmlformats.org/officeDocument/2006/relationships/image" Target="../media/image56.jpeg"/><Relationship Id="rId10" Type="http://schemas.openxmlformats.org/officeDocument/2006/relationships/image" Target="../media/image10.jpeg"/><Relationship Id="rId31" Type="http://schemas.openxmlformats.org/officeDocument/2006/relationships/image" Target="../media/image30.jpeg"/><Relationship Id="rId44" Type="http://schemas.openxmlformats.org/officeDocument/2006/relationships/image" Target="../media/image43.jpeg"/><Relationship Id="rId52" Type="http://schemas.openxmlformats.org/officeDocument/2006/relationships/image" Target="../media/image51.jpeg"/><Relationship Id="rId60" Type="http://schemas.openxmlformats.org/officeDocument/2006/relationships/image" Target="../media/image59.png"/><Relationship Id="rId65" Type="http://schemas.openxmlformats.org/officeDocument/2006/relationships/image" Target="../media/image64.jpeg"/><Relationship Id="rId73" Type="http://schemas.openxmlformats.org/officeDocument/2006/relationships/image" Target="../media/image72.jpeg"/><Relationship Id="rId78" Type="http://schemas.openxmlformats.org/officeDocument/2006/relationships/image" Target="../media/image77.jpeg"/><Relationship Id="rId81" Type="http://schemas.openxmlformats.org/officeDocument/2006/relationships/image" Target="../media/image80.jpeg"/><Relationship Id="rId86" Type="http://schemas.openxmlformats.org/officeDocument/2006/relationships/image" Target="../media/image85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2.jpeg"/><Relationship Id="rId18" Type="http://schemas.openxmlformats.org/officeDocument/2006/relationships/image" Target="../media/image107.jpeg"/><Relationship Id="rId26" Type="http://schemas.openxmlformats.org/officeDocument/2006/relationships/image" Target="../media/image115.png"/><Relationship Id="rId39" Type="http://schemas.openxmlformats.org/officeDocument/2006/relationships/image" Target="../media/image128.jpeg"/><Relationship Id="rId21" Type="http://schemas.openxmlformats.org/officeDocument/2006/relationships/image" Target="../media/image110.jpeg"/><Relationship Id="rId34" Type="http://schemas.openxmlformats.org/officeDocument/2006/relationships/image" Target="../media/image123.jpeg"/><Relationship Id="rId42" Type="http://schemas.openxmlformats.org/officeDocument/2006/relationships/image" Target="../media/image131.jpeg"/><Relationship Id="rId47" Type="http://schemas.openxmlformats.org/officeDocument/2006/relationships/image" Target="../media/image136.jpeg"/><Relationship Id="rId50" Type="http://schemas.openxmlformats.org/officeDocument/2006/relationships/image" Target="../media/image139.jpeg"/><Relationship Id="rId55" Type="http://schemas.openxmlformats.org/officeDocument/2006/relationships/image" Target="../media/image144.jpeg"/><Relationship Id="rId63" Type="http://schemas.openxmlformats.org/officeDocument/2006/relationships/image" Target="../media/image152.png"/><Relationship Id="rId68" Type="http://schemas.openxmlformats.org/officeDocument/2006/relationships/image" Target="../media/image157.jpg"/><Relationship Id="rId7" Type="http://schemas.openxmlformats.org/officeDocument/2006/relationships/image" Target="../media/image96.jpeg"/><Relationship Id="rId71" Type="http://schemas.openxmlformats.org/officeDocument/2006/relationships/image" Target="../media/image160.jpeg"/><Relationship Id="rId2" Type="http://schemas.openxmlformats.org/officeDocument/2006/relationships/image" Target="../media/image91.jpeg"/><Relationship Id="rId16" Type="http://schemas.openxmlformats.org/officeDocument/2006/relationships/image" Target="../media/image105.jpeg"/><Relationship Id="rId29" Type="http://schemas.openxmlformats.org/officeDocument/2006/relationships/image" Target="../media/image118.jpeg"/><Relationship Id="rId1" Type="http://schemas.openxmlformats.org/officeDocument/2006/relationships/image" Target="../media/image90.jpeg"/><Relationship Id="rId6" Type="http://schemas.openxmlformats.org/officeDocument/2006/relationships/image" Target="../media/image95.jpeg"/><Relationship Id="rId11" Type="http://schemas.openxmlformats.org/officeDocument/2006/relationships/image" Target="../media/image100.jpeg"/><Relationship Id="rId24" Type="http://schemas.openxmlformats.org/officeDocument/2006/relationships/image" Target="../media/image113.png"/><Relationship Id="rId32" Type="http://schemas.openxmlformats.org/officeDocument/2006/relationships/image" Target="../media/image121.png"/><Relationship Id="rId37" Type="http://schemas.openxmlformats.org/officeDocument/2006/relationships/image" Target="../media/image126.jpeg"/><Relationship Id="rId40" Type="http://schemas.openxmlformats.org/officeDocument/2006/relationships/image" Target="../media/image129.jpeg"/><Relationship Id="rId45" Type="http://schemas.openxmlformats.org/officeDocument/2006/relationships/image" Target="../media/image134.jpeg"/><Relationship Id="rId53" Type="http://schemas.openxmlformats.org/officeDocument/2006/relationships/image" Target="../media/image142.jpeg"/><Relationship Id="rId58" Type="http://schemas.openxmlformats.org/officeDocument/2006/relationships/image" Target="../media/image147.png"/><Relationship Id="rId66" Type="http://schemas.openxmlformats.org/officeDocument/2006/relationships/image" Target="../media/image155.jpg"/><Relationship Id="rId5" Type="http://schemas.openxmlformats.org/officeDocument/2006/relationships/image" Target="../media/image94.jpeg"/><Relationship Id="rId15" Type="http://schemas.openxmlformats.org/officeDocument/2006/relationships/image" Target="../media/image104.jpeg"/><Relationship Id="rId23" Type="http://schemas.openxmlformats.org/officeDocument/2006/relationships/image" Target="../media/image112.jpeg"/><Relationship Id="rId28" Type="http://schemas.openxmlformats.org/officeDocument/2006/relationships/image" Target="../media/image117.jpeg"/><Relationship Id="rId36" Type="http://schemas.openxmlformats.org/officeDocument/2006/relationships/image" Target="../media/image125.jpeg"/><Relationship Id="rId49" Type="http://schemas.openxmlformats.org/officeDocument/2006/relationships/image" Target="../media/image138.jpeg"/><Relationship Id="rId57" Type="http://schemas.openxmlformats.org/officeDocument/2006/relationships/image" Target="../media/image146.jpg"/><Relationship Id="rId61" Type="http://schemas.openxmlformats.org/officeDocument/2006/relationships/image" Target="../media/image150.png"/><Relationship Id="rId10" Type="http://schemas.openxmlformats.org/officeDocument/2006/relationships/image" Target="../media/image99.jpeg"/><Relationship Id="rId19" Type="http://schemas.openxmlformats.org/officeDocument/2006/relationships/image" Target="../media/image108.jpeg"/><Relationship Id="rId31" Type="http://schemas.openxmlformats.org/officeDocument/2006/relationships/image" Target="../media/image120.png"/><Relationship Id="rId44" Type="http://schemas.openxmlformats.org/officeDocument/2006/relationships/image" Target="../media/image133.jpeg"/><Relationship Id="rId52" Type="http://schemas.openxmlformats.org/officeDocument/2006/relationships/image" Target="../media/image141.png"/><Relationship Id="rId60" Type="http://schemas.openxmlformats.org/officeDocument/2006/relationships/image" Target="../media/image149.png"/><Relationship Id="rId65" Type="http://schemas.openxmlformats.org/officeDocument/2006/relationships/image" Target="../media/image154.jpeg"/><Relationship Id="rId4" Type="http://schemas.openxmlformats.org/officeDocument/2006/relationships/image" Target="../media/image93.jpeg"/><Relationship Id="rId9" Type="http://schemas.openxmlformats.org/officeDocument/2006/relationships/image" Target="../media/image98.jpeg"/><Relationship Id="rId14" Type="http://schemas.openxmlformats.org/officeDocument/2006/relationships/image" Target="../media/image103.jpeg"/><Relationship Id="rId22" Type="http://schemas.openxmlformats.org/officeDocument/2006/relationships/image" Target="../media/image111.jpeg"/><Relationship Id="rId27" Type="http://schemas.openxmlformats.org/officeDocument/2006/relationships/image" Target="../media/image116.png"/><Relationship Id="rId30" Type="http://schemas.openxmlformats.org/officeDocument/2006/relationships/image" Target="../media/image119.png"/><Relationship Id="rId35" Type="http://schemas.openxmlformats.org/officeDocument/2006/relationships/image" Target="../media/image124.jpeg"/><Relationship Id="rId43" Type="http://schemas.openxmlformats.org/officeDocument/2006/relationships/image" Target="../media/image132.jpeg"/><Relationship Id="rId48" Type="http://schemas.openxmlformats.org/officeDocument/2006/relationships/image" Target="../media/image137.jpeg"/><Relationship Id="rId56" Type="http://schemas.openxmlformats.org/officeDocument/2006/relationships/image" Target="../media/image145.png"/><Relationship Id="rId64" Type="http://schemas.openxmlformats.org/officeDocument/2006/relationships/image" Target="../media/image153.jpeg"/><Relationship Id="rId69" Type="http://schemas.openxmlformats.org/officeDocument/2006/relationships/image" Target="../media/image158.jpg"/><Relationship Id="rId8" Type="http://schemas.openxmlformats.org/officeDocument/2006/relationships/image" Target="../media/image97.jpeg"/><Relationship Id="rId51" Type="http://schemas.openxmlformats.org/officeDocument/2006/relationships/image" Target="../media/image140.jpeg"/><Relationship Id="rId72" Type="http://schemas.openxmlformats.org/officeDocument/2006/relationships/image" Target="../media/image161.jpeg"/><Relationship Id="rId3" Type="http://schemas.openxmlformats.org/officeDocument/2006/relationships/image" Target="../media/image92.jpeg"/><Relationship Id="rId12" Type="http://schemas.openxmlformats.org/officeDocument/2006/relationships/image" Target="../media/image101.jpeg"/><Relationship Id="rId17" Type="http://schemas.openxmlformats.org/officeDocument/2006/relationships/image" Target="../media/image106.jpeg"/><Relationship Id="rId25" Type="http://schemas.openxmlformats.org/officeDocument/2006/relationships/image" Target="../media/image114.png"/><Relationship Id="rId33" Type="http://schemas.openxmlformats.org/officeDocument/2006/relationships/image" Target="../media/image122.png"/><Relationship Id="rId38" Type="http://schemas.openxmlformats.org/officeDocument/2006/relationships/image" Target="../media/image127.png"/><Relationship Id="rId46" Type="http://schemas.openxmlformats.org/officeDocument/2006/relationships/image" Target="../media/image135.jpeg"/><Relationship Id="rId59" Type="http://schemas.openxmlformats.org/officeDocument/2006/relationships/image" Target="../media/image148.png"/><Relationship Id="rId67" Type="http://schemas.openxmlformats.org/officeDocument/2006/relationships/image" Target="../media/image156.jpg"/><Relationship Id="rId20" Type="http://schemas.openxmlformats.org/officeDocument/2006/relationships/image" Target="../media/image109.jpeg"/><Relationship Id="rId41" Type="http://schemas.openxmlformats.org/officeDocument/2006/relationships/image" Target="../media/image130.jpeg"/><Relationship Id="rId54" Type="http://schemas.openxmlformats.org/officeDocument/2006/relationships/image" Target="../media/image143.jpeg"/><Relationship Id="rId62" Type="http://schemas.openxmlformats.org/officeDocument/2006/relationships/image" Target="../media/image151.jpeg"/><Relationship Id="rId70" Type="http://schemas.openxmlformats.org/officeDocument/2006/relationships/image" Target="../media/image15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9.jpeg"/><Relationship Id="rId13" Type="http://schemas.openxmlformats.org/officeDocument/2006/relationships/image" Target="../media/image174.png"/><Relationship Id="rId18" Type="http://schemas.openxmlformats.org/officeDocument/2006/relationships/image" Target="../media/image179.jpeg"/><Relationship Id="rId3" Type="http://schemas.openxmlformats.org/officeDocument/2006/relationships/image" Target="../media/image164.jpeg"/><Relationship Id="rId21" Type="http://schemas.openxmlformats.org/officeDocument/2006/relationships/image" Target="../media/image182.png"/><Relationship Id="rId7" Type="http://schemas.openxmlformats.org/officeDocument/2006/relationships/image" Target="../media/image168.jpeg"/><Relationship Id="rId12" Type="http://schemas.openxmlformats.org/officeDocument/2006/relationships/image" Target="../media/image173.jpeg"/><Relationship Id="rId17" Type="http://schemas.openxmlformats.org/officeDocument/2006/relationships/image" Target="../media/image178.jpeg"/><Relationship Id="rId2" Type="http://schemas.openxmlformats.org/officeDocument/2006/relationships/image" Target="../media/image163.jpeg"/><Relationship Id="rId16" Type="http://schemas.openxmlformats.org/officeDocument/2006/relationships/image" Target="../media/image177.jpeg"/><Relationship Id="rId20" Type="http://schemas.openxmlformats.org/officeDocument/2006/relationships/image" Target="../media/image181.png"/><Relationship Id="rId1" Type="http://schemas.openxmlformats.org/officeDocument/2006/relationships/image" Target="../media/image162.jpeg"/><Relationship Id="rId6" Type="http://schemas.openxmlformats.org/officeDocument/2006/relationships/image" Target="../media/image167.jpeg"/><Relationship Id="rId11" Type="http://schemas.openxmlformats.org/officeDocument/2006/relationships/image" Target="../media/image172.jpeg"/><Relationship Id="rId5" Type="http://schemas.openxmlformats.org/officeDocument/2006/relationships/image" Target="../media/image166.jpeg"/><Relationship Id="rId15" Type="http://schemas.openxmlformats.org/officeDocument/2006/relationships/image" Target="../media/image176.jpeg"/><Relationship Id="rId10" Type="http://schemas.openxmlformats.org/officeDocument/2006/relationships/image" Target="../media/image171.jpeg"/><Relationship Id="rId19" Type="http://schemas.openxmlformats.org/officeDocument/2006/relationships/image" Target="../media/image180.png"/><Relationship Id="rId4" Type="http://schemas.openxmlformats.org/officeDocument/2006/relationships/image" Target="../media/image165.jpeg"/><Relationship Id="rId9" Type="http://schemas.openxmlformats.org/officeDocument/2006/relationships/image" Target="../media/image170.jpeg"/><Relationship Id="rId14" Type="http://schemas.openxmlformats.org/officeDocument/2006/relationships/image" Target="../media/image17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</xdr:row>
      <xdr:rowOff>49716</xdr:rowOff>
    </xdr:from>
    <xdr:to>
      <xdr:col>0</xdr:col>
      <xdr:colOff>659112</xdr:colOff>
      <xdr:row>7</xdr:row>
      <xdr:rowOff>1285875</xdr:rowOff>
    </xdr:to>
    <xdr:pic>
      <xdr:nvPicPr>
        <xdr:cNvPr id="3" name="Imagen 2" descr="LUBRICANTE VAGINAL 150 ML">
          <a:extLst>
            <a:ext uri="{FF2B5EF4-FFF2-40B4-BE49-F238E27FC236}">
              <a16:creationId xmlns:a16="http://schemas.microsoft.com/office/drawing/2014/main" id="{EFF36120-E543-400E-8670-2D2952A722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31" t="10112" r="34456" b="10487"/>
        <a:stretch/>
      </xdr:blipFill>
      <xdr:spPr bwMode="auto">
        <a:xfrm>
          <a:off x="180975" y="4850316"/>
          <a:ext cx="478137" cy="1236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257174</xdr:colOff>
      <xdr:row>6</xdr:row>
      <xdr:rowOff>42191</xdr:rowOff>
    </xdr:from>
    <xdr:to>
      <xdr:col>0</xdr:col>
      <xdr:colOff>752475</xdr:colOff>
      <xdr:row>6</xdr:row>
      <xdr:rowOff>1028448</xdr:rowOff>
    </xdr:to>
    <xdr:pic>
      <xdr:nvPicPr>
        <xdr:cNvPr id="5" name="Imagen 4" descr="https://www.sexram.cl/wp-content/uploads/2017/09/Moist-Anal-Lube.jpg">
          <a:extLst>
            <a:ext uri="{FF2B5EF4-FFF2-40B4-BE49-F238E27FC236}">
              <a16:creationId xmlns:a16="http://schemas.microsoft.com/office/drawing/2014/main" id="{617FD5C0-53BB-40CC-A0D9-193ECBB472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00" t="16666" r="30500" b="7666"/>
        <a:stretch/>
      </xdr:blipFill>
      <xdr:spPr bwMode="auto">
        <a:xfrm>
          <a:off x="257174" y="2356766"/>
          <a:ext cx="495301" cy="986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266701</xdr:colOff>
      <xdr:row>9</xdr:row>
      <xdr:rowOff>15434</xdr:rowOff>
    </xdr:from>
    <xdr:to>
      <xdr:col>0</xdr:col>
      <xdr:colOff>742951</xdr:colOff>
      <xdr:row>9</xdr:row>
      <xdr:rowOff>1190625</xdr:rowOff>
    </xdr:to>
    <xdr:pic>
      <xdr:nvPicPr>
        <xdr:cNvPr id="11" name="Imagen 10" descr="https://www.sexram.cl/wp-content/uploads/2017/09/Moist-Lite-Rojo-Claro.jpg">
          <a:extLst>
            <a:ext uri="{FF2B5EF4-FFF2-40B4-BE49-F238E27FC236}">
              <a16:creationId xmlns:a16="http://schemas.microsoft.com/office/drawing/2014/main" id="{D533F23C-FF56-495F-B6DF-8E5A11E59F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34" t="4832" r="31166" b="6333"/>
        <a:stretch/>
      </xdr:blipFill>
      <xdr:spPr bwMode="auto">
        <a:xfrm>
          <a:off x="266701" y="7378259"/>
          <a:ext cx="476250" cy="1175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238126</xdr:colOff>
      <xdr:row>10</xdr:row>
      <xdr:rowOff>47624</xdr:rowOff>
    </xdr:from>
    <xdr:to>
      <xdr:col>0</xdr:col>
      <xdr:colOff>737561</xdr:colOff>
      <xdr:row>10</xdr:row>
      <xdr:rowOff>1297479</xdr:rowOff>
    </xdr:to>
    <xdr:pic>
      <xdr:nvPicPr>
        <xdr:cNvPr id="12" name="Imagen 11" descr="https://www.sexram.cl/wp-content/uploads/2017/09/Moist-Lite-Rojo-Oscuro.jpg">
          <a:extLst>
            <a:ext uri="{FF2B5EF4-FFF2-40B4-BE49-F238E27FC236}">
              <a16:creationId xmlns:a16="http://schemas.microsoft.com/office/drawing/2014/main" id="{833BD2EA-1D5A-427A-8F81-715A21310D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7" t="9000" r="34500" b="8834"/>
        <a:stretch/>
      </xdr:blipFill>
      <xdr:spPr bwMode="auto">
        <a:xfrm>
          <a:off x="238126" y="8734424"/>
          <a:ext cx="499435" cy="1249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238124</xdr:colOff>
      <xdr:row>11</xdr:row>
      <xdr:rowOff>47624</xdr:rowOff>
    </xdr:from>
    <xdr:to>
      <xdr:col>0</xdr:col>
      <xdr:colOff>768860</xdr:colOff>
      <xdr:row>12</xdr:row>
      <xdr:rowOff>4525</xdr:rowOff>
    </xdr:to>
    <xdr:pic>
      <xdr:nvPicPr>
        <xdr:cNvPr id="13" name="Imagen 12" descr="https://www.sexram.cl/wp-content/uploads/2017/09/lubricante-calor-sabor-uva.jpg">
          <a:extLst>
            <a:ext uri="{FF2B5EF4-FFF2-40B4-BE49-F238E27FC236}">
              <a16:creationId xmlns:a16="http://schemas.microsoft.com/office/drawing/2014/main" id="{0FBB5ADF-3CF9-4837-997B-0CE63EB48C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67" t="24333" r="38666" b="22667"/>
        <a:stretch/>
      </xdr:blipFill>
      <xdr:spPr bwMode="auto">
        <a:xfrm>
          <a:off x="238124" y="10077449"/>
          <a:ext cx="530736" cy="1214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12</xdr:row>
      <xdr:rowOff>46893</xdr:rowOff>
    </xdr:from>
    <xdr:to>
      <xdr:col>0</xdr:col>
      <xdr:colOff>828675</xdr:colOff>
      <xdr:row>12</xdr:row>
      <xdr:rowOff>1352549</xdr:rowOff>
    </xdr:to>
    <xdr:pic>
      <xdr:nvPicPr>
        <xdr:cNvPr id="14" name="Imagen 13" descr="https://www.sexram.cl/wp-content/uploads/2017/09/lubricante-calor-sabor-coco.jpg">
          <a:extLst>
            <a:ext uri="{FF2B5EF4-FFF2-40B4-BE49-F238E27FC236}">
              <a16:creationId xmlns:a16="http://schemas.microsoft.com/office/drawing/2014/main" id="{A190E0FB-F22B-472D-BDD9-A86C2A04F9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33" t="22834" r="39500" b="23167"/>
        <a:stretch/>
      </xdr:blipFill>
      <xdr:spPr bwMode="auto">
        <a:xfrm>
          <a:off x="304800" y="11334018"/>
          <a:ext cx="523875" cy="130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8</xdr:row>
      <xdr:rowOff>41090</xdr:rowOff>
    </xdr:from>
    <xdr:to>
      <xdr:col>0</xdr:col>
      <xdr:colOff>685800</xdr:colOff>
      <xdr:row>8</xdr:row>
      <xdr:rowOff>1228724</xdr:rowOff>
    </xdr:to>
    <xdr:pic>
      <xdr:nvPicPr>
        <xdr:cNvPr id="15" name="Imagen 14" descr="https://www.sexram.cl/wp-content/uploads/2017/09/lubricante-calor-sabor-menta.jpg">
          <a:extLst>
            <a:ext uri="{FF2B5EF4-FFF2-40B4-BE49-F238E27FC236}">
              <a16:creationId xmlns:a16="http://schemas.microsoft.com/office/drawing/2014/main" id="{2AFC0BFC-1072-4800-8549-94CFB7DA98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67" t="23502" r="39667" b="23000"/>
        <a:stretch/>
      </xdr:blipFill>
      <xdr:spPr bwMode="auto">
        <a:xfrm>
          <a:off x="238125" y="6156140"/>
          <a:ext cx="447675" cy="118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13</xdr:row>
      <xdr:rowOff>44388</xdr:rowOff>
    </xdr:from>
    <xdr:to>
      <xdr:col>0</xdr:col>
      <xdr:colOff>847725</xdr:colOff>
      <xdr:row>13</xdr:row>
      <xdr:rowOff>1286353</xdr:rowOff>
    </xdr:to>
    <xdr:pic>
      <xdr:nvPicPr>
        <xdr:cNvPr id="16" name="Imagen 15" descr="https://www.sexram.cl/wp-content/uploads/2017/09/lubricante-vaginal-sexram.jpg">
          <a:extLst>
            <a:ext uri="{FF2B5EF4-FFF2-40B4-BE49-F238E27FC236}">
              <a16:creationId xmlns:a16="http://schemas.microsoft.com/office/drawing/2014/main" id="{27EDAF2E-7B2A-4C45-8A6F-7D8F44AE66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33" t="9167" r="32834" b="17167"/>
        <a:stretch/>
      </xdr:blipFill>
      <xdr:spPr bwMode="auto">
        <a:xfrm>
          <a:off x="285750" y="12684063"/>
          <a:ext cx="561975" cy="124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295274</xdr:colOff>
      <xdr:row>15</xdr:row>
      <xdr:rowOff>76200</xdr:rowOff>
    </xdr:from>
    <xdr:to>
      <xdr:col>0</xdr:col>
      <xdr:colOff>772583</xdr:colOff>
      <xdr:row>15</xdr:row>
      <xdr:rowOff>1247776</xdr:rowOff>
    </xdr:to>
    <xdr:pic>
      <xdr:nvPicPr>
        <xdr:cNvPr id="19" name="Imagen 18" descr="https://www.sexram.cl/wp-content/uploads/2017/09/aceite-masaje-calor-sabor-chocolate-1.jpg">
          <a:extLst>
            <a:ext uri="{FF2B5EF4-FFF2-40B4-BE49-F238E27FC236}">
              <a16:creationId xmlns:a16="http://schemas.microsoft.com/office/drawing/2014/main" id="{56F2D825-8E2D-41AC-81CA-B6A0B707E1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66" t="23335" r="39333" b="22666"/>
        <a:stretch/>
      </xdr:blipFill>
      <xdr:spPr bwMode="auto">
        <a:xfrm>
          <a:off x="295274" y="15087600"/>
          <a:ext cx="477309" cy="1171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15</xdr:row>
      <xdr:rowOff>1212849</xdr:rowOff>
    </xdr:from>
    <xdr:to>
      <xdr:col>0</xdr:col>
      <xdr:colOff>828675</xdr:colOff>
      <xdr:row>16</xdr:row>
      <xdr:rowOff>1123949</xdr:rowOff>
    </xdr:to>
    <xdr:pic>
      <xdr:nvPicPr>
        <xdr:cNvPr id="20" name="Imagen 19" descr="https://www.sexram.cl/wp-content/uploads/2017/09/aceite-masaje-calor-y-sabor-frutilla.jpg">
          <a:extLst>
            <a:ext uri="{FF2B5EF4-FFF2-40B4-BE49-F238E27FC236}">
              <a16:creationId xmlns:a16="http://schemas.microsoft.com/office/drawing/2014/main" id="{CDA342C3-E915-49CD-892F-D7A2EFF6D0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68" t="20999" r="38332" b="23000"/>
        <a:stretch/>
      </xdr:blipFill>
      <xdr:spPr bwMode="auto">
        <a:xfrm>
          <a:off x="323850" y="16224249"/>
          <a:ext cx="504825" cy="117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333374</xdr:colOff>
      <xdr:row>21</xdr:row>
      <xdr:rowOff>19049</xdr:rowOff>
    </xdr:from>
    <xdr:to>
      <xdr:col>0</xdr:col>
      <xdr:colOff>818103</xdr:colOff>
      <xdr:row>21</xdr:row>
      <xdr:rowOff>1200150</xdr:rowOff>
    </xdr:to>
    <xdr:pic>
      <xdr:nvPicPr>
        <xdr:cNvPr id="24" name="Imagen 23" descr="https://www.sexram.cl/wp-content/uploads/2017/10/1.jpg">
          <a:extLst>
            <a:ext uri="{FF2B5EF4-FFF2-40B4-BE49-F238E27FC236}">
              <a16:creationId xmlns:a16="http://schemas.microsoft.com/office/drawing/2014/main" id="{FBA6712C-C134-402D-A645-BDB78B457B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67" t="20333" r="37667" b="22000"/>
        <a:stretch/>
      </xdr:blipFill>
      <xdr:spPr bwMode="auto">
        <a:xfrm>
          <a:off x="333374" y="21355049"/>
          <a:ext cx="484729" cy="1181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331333</xdr:colOff>
      <xdr:row>22</xdr:row>
      <xdr:rowOff>72388</xdr:rowOff>
    </xdr:from>
    <xdr:to>
      <xdr:col>0</xdr:col>
      <xdr:colOff>723900</xdr:colOff>
      <xdr:row>22</xdr:row>
      <xdr:rowOff>1171575</xdr:rowOff>
    </xdr:to>
    <xdr:pic>
      <xdr:nvPicPr>
        <xdr:cNvPr id="25" name="Imagen 24" descr="https://www.sexram.cl/wp-content/uploads/2017/10/LUBRICANTE-RETARDANTE-DURAMAS.jpg">
          <a:extLst>
            <a:ext uri="{FF2B5EF4-FFF2-40B4-BE49-F238E27FC236}">
              <a16:creationId xmlns:a16="http://schemas.microsoft.com/office/drawing/2014/main" id="{8AA0EDE8-DCB9-4734-BC6C-813AE25C39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34" t="4000" r="34334" b="2667"/>
        <a:stretch/>
      </xdr:blipFill>
      <xdr:spPr bwMode="auto">
        <a:xfrm>
          <a:off x="331333" y="22665688"/>
          <a:ext cx="392567" cy="1099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23</xdr:row>
      <xdr:rowOff>171449</xdr:rowOff>
    </xdr:from>
    <xdr:to>
      <xdr:col>0</xdr:col>
      <xdr:colOff>735652</xdr:colOff>
      <xdr:row>23</xdr:row>
      <xdr:rowOff>1304924</xdr:rowOff>
    </xdr:to>
    <xdr:pic>
      <xdr:nvPicPr>
        <xdr:cNvPr id="26" name="Imagen 25" descr="https://www.sexram.cl/wp-content/uploads/2017/09/Mr-Thick-Dick.jpg">
          <a:extLst>
            <a:ext uri="{FF2B5EF4-FFF2-40B4-BE49-F238E27FC236}">
              <a16:creationId xmlns:a16="http://schemas.microsoft.com/office/drawing/2014/main" id="{2992CF0A-4D6A-4E46-ACAD-168D49E834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00" t="3833" r="34333" b="8500"/>
        <a:stretch/>
      </xdr:blipFill>
      <xdr:spPr bwMode="auto">
        <a:xfrm>
          <a:off x="371475" y="24022049"/>
          <a:ext cx="364177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371476</xdr:colOff>
      <xdr:row>24</xdr:row>
      <xdr:rowOff>95250</xdr:rowOff>
    </xdr:from>
    <xdr:to>
      <xdr:col>0</xdr:col>
      <xdr:colOff>713192</xdr:colOff>
      <xdr:row>24</xdr:row>
      <xdr:rowOff>1181100</xdr:rowOff>
    </xdr:to>
    <xdr:pic>
      <xdr:nvPicPr>
        <xdr:cNvPr id="27" name="Imagen 26" descr="https://www.sexram.cl/wp-content/uploads/2017/08/titan.jpg">
          <a:extLst>
            <a:ext uri="{FF2B5EF4-FFF2-40B4-BE49-F238E27FC236}">
              <a16:creationId xmlns:a16="http://schemas.microsoft.com/office/drawing/2014/main" id="{780C06E3-3D15-4607-86A8-FA874DD966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285" t="9167" r="39001" b="10333"/>
        <a:stretch/>
      </xdr:blipFill>
      <xdr:spPr bwMode="auto">
        <a:xfrm>
          <a:off x="371476" y="25307925"/>
          <a:ext cx="34171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25</xdr:row>
      <xdr:rowOff>52388</xdr:rowOff>
    </xdr:from>
    <xdr:to>
      <xdr:col>0</xdr:col>
      <xdr:colOff>733426</xdr:colOff>
      <xdr:row>25</xdr:row>
      <xdr:rowOff>1171576</xdr:rowOff>
    </xdr:to>
    <xdr:pic>
      <xdr:nvPicPr>
        <xdr:cNvPr id="28" name="Imagen 27" descr="TOY CLEANER">
          <a:extLst>
            <a:ext uri="{FF2B5EF4-FFF2-40B4-BE49-F238E27FC236}">
              <a16:creationId xmlns:a16="http://schemas.microsoft.com/office/drawing/2014/main" id="{16947716-2562-4A4B-9FA7-B1206C8D5B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47" t="25094" r="38577" b="26218"/>
        <a:stretch/>
      </xdr:blipFill>
      <xdr:spPr bwMode="auto">
        <a:xfrm>
          <a:off x="285750" y="26522363"/>
          <a:ext cx="447676" cy="1119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257176</xdr:colOff>
      <xdr:row>26</xdr:row>
      <xdr:rowOff>200025</xdr:rowOff>
    </xdr:from>
    <xdr:to>
      <xdr:col>0</xdr:col>
      <xdr:colOff>700058</xdr:colOff>
      <xdr:row>26</xdr:row>
      <xdr:rowOff>1152525</xdr:rowOff>
    </xdr:to>
    <xdr:pic>
      <xdr:nvPicPr>
        <xdr:cNvPr id="29" name="Imagen 28" descr="PHEROWOMEN">
          <a:extLst>
            <a:ext uri="{FF2B5EF4-FFF2-40B4-BE49-F238E27FC236}">
              <a16:creationId xmlns:a16="http://schemas.microsoft.com/office/drawing/2014/main" id="{DDA8B728-D1FE-4DFD-8E1E-2C66DC0BA4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4" t="20600" r="35206" b="20600"/>
        <a:stretch/>
      </xdr:blipFill>
      <xdr:spPr bwMode="auto">
        <a:xfrm>
          <a:off x="257176" y="27927300"/>
          <a:ext cx="442882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247651</xdr:colOff>
      <xdr:row>27</xdr:row>
      <xdr:rowOff>114299</xdr:rowOff>
    </xdr:from>
    <xdr:to>
      <xdr:col>0</xdr:col>
      <xdr:colOff>807477</xdr:colOff>
      <xdr:row>27</xdr:row>
      <xdr:rowOff>1247774</xdr:rowOff>
    </xdr:to>
    <xdr:pic>
      <xdr:nvPicPr>
        <xdr:cNvPr id="31" name="Imagen 30" descr="PHEROMEN">
          <a:extLst>
            <a:ext uri="{FF2B5EF4-FFF2-40B4-BE49-F238E27FC236}">
              <a16:creationId xmlns:a16="http://schemas.microsoft.com/office/drawing/2014/main" id="{CBA9FA32-E888-4B4D-8CA0-3587304734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30" t="19101" r="33333" b="19477"/>
        <a:stretch/>
      </xdr:blipFill>
      <xdr:spPr bwMode="auto">
        <a:xfrm>
          <a:off x="247651" y="29098874"/>
          <a:ext cx="559826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261696</xdr:rowOff>
    </xdr:from>
    <xdr:to>
      <xdr:col>0</xdr:col>
      <xdr:colOff>1019175</xdr:colOff>
      <xdr:row>28</xdr:row>
      <xdr:rowOff>990599</xdr:rowOff>
    </xdr:to>
    <xdr:pic>
      <xdr:nvPicPr>
        <xdr:cNvPr id="34" name="Imagen 33" descr="DURAMAS RETARDANTE">
          <a:extLst>
            <a:ext uri="{FF2B5EF4-FFF2-40B4-BE49-F238E27FC236}">
              <a16:creationId xmlns:a16="http://schemas.microsoft.com/office/drawing/2014/main" id="{B893DB2C-0745-434F-B71A-F005B8F361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46" t="27341" r="17978" b="30337"/>
        <a:stretch/>
      </xdr:blipFill>
      <xdr:spPr bwMode="auto">
        <a:xfrm>
          <a:off x="0" y="30503571"/>
          <a:ext cx="1019175" cy="728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29</xdr:row>
      <xdr:rowOff>279474</xdr:rowOff>
    </xdr:from>
    <xdr:to>
      <xdr:col>0</xdr:col>
      <xdr:colOff>1038225</xdr:colOff>
      <xdr:row>29</xdr:row>
      <xdr:rowOff>952499</xdr:rowOff>
    </xdr:to>
    <xdr:pic>
      <xdr:nvPicPr>
        <xdr:cNvPr id="35" name="Imagen 34" descr="VIAGRA NATURAL FEMENINO">
          <a:extLst>
            <a:ext uri="{FF2B5EF4-FFF2-40B4-BE49-F238E27FC236}">
              <a16:creationId xmlns:a16="http://schemas.microsoft.com/office/drawing/2014/main" id="{585B9548-6B70-487C-B606-0952C1228E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50" t="23222" r="17603" b="32584"/>
        <a:stretch/>
      </xdr:blipFill>
      <xdr:spPr bwMode="auto">
        <a:xfrm>
          <a:off x="85725" y="31778649"/>
          <a:ext cx="952500" cy="67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448609</xdr:rowOff>
    </xdr:from>
    <xdr:to>
      <xdr:col>0</xdr:col>
      <xdr:colOff>981074</xdr:colOff>
      <xdr:row>30</xdr:row>
      <xdr:rowOff>1057275</xdr:rowOff>
    </xdr:to>
    <xdr:pic>
      <xdr:nvPicPr>
        <xdr:cNvPr id="36" name="Imagen 35" descr="TITAN CAPSULAS AGRANDAMIENTO">
          <a:extLst>
            <a:ext uri="{FF2B5EF4-FFF2-40B4-BE49-F238E27FC236}">
              <a16:creationId xmlns:a16="http://schemas.microsoft.com/office/drawing/2014/main" id="{6D786E86-5F52-4ECA-8790-B75BDC460C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" t="21348" r="4494" b="21724"/>
        <a:stretch/>
      </xdr:blipFill>
      <xdr:spPr bwMode="auto">
        <a:xfrm>
          <a:off x="0" y="33205084"/>
          <a:ext cx="981074" cy="608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247650</xdr:colOff>
      <xdr:row>97</xdr:row>
      <xdr:rowOff>47625</xdr:rowOff>
    </xdr:to>
    <xdr:pic>
      <xdr:nvPicPr>
        <xdr:cNvPr id="37" name="Imagen 3" descr="https://www.sexram.cl/wp-content/uploads/2017/08/contenido_icono_banco.png">
          <a:extLst>
            <a:ext uri="{FF2B5EF4-FFF2-40B4-BE49-F238E27FC236}">
              <a16:creationId xmlns:a16="http://schemas.microsoft.com/office/drawing/2014/main" id="{BA2F767E-E74A-4122-BF2F-C69A6D40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09150"/>
          <a:ext cx="2476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38100</xdr:rowOff>
    </xdr:from>
    <xdr:to>
      <xdr:col>1</xdr:col>
      <xdr:colOff>2457450</xdr:colOff>
      <xdr:row>0</xdr:row>
      <xdr:rowOff>1619052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17EA7A1-934E-4A04-867A-CF007275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38100"/>
          <a:ext cx="2438400" cy="1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76199</xdr:rowOff>
    </xdr:from>
    <xdr:to>
      <xdr:col>0</xdr:col>
      <xdr:colOff>0</xdr:colOff>
      <xdr:row>42</xdr:row>
      <xdr:rowOff>685799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C8A404-0372-4D5D-A28D-EE223DE3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38509574"/>
          <a:ext cx="0" cy="17621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276275</xdr:colOff>
      <xdr:row>36</xdr:row>
      <xdr:rowOff>114300</xdr:rowOff>
    </xdr:from>
    <xdr:to>
      <xdr:col>0</xdr:col>
      <xdr:colOff>958723</xdr:colOff>
      <xdr:row>36</xdr:row>
      <xdr:rowOff>1266300</xdr:rowOff>
    </xdr:to>
    <xdr:pic>
      <xdr:nvPicPr>
        <xdr:cNvPr id="33" name="Imagen 32" descr="https://www.sexram.cl/wp-content/uploads/2017/10/Estimulador-de-prostata-1.jpg">
          <a:extLst>
            <a:ext uri="{FF2B5EF4-FFF2-40B4-BE49-F238E27FC236}">
              <a16:creationId xmlns:a16="http://schemas.microsoft.com/office/drawing/2014/main" id="{199CFE1C-A8FD-4451-9AAB-3D857365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75" y="35899725"/>
          <a:ext cx="682448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38</xdr:row>
      <xdr:rowOff>114300</xdr:rowOff>
    </xdr:from>
    <xdr:to>
      <xdr:col>0</xdr:col>
      <xdr:colOff>955050</xdr:colOff>
      <xdr:row>38</xdr:row>
      <xdr:rowOff>1050300</xdr:rowOff>
    </xdr:to>
    <xdr:pic>
      <xdr:nvPicPr>
        <xdr:cNvPr id="39" name="Imagen 38" descr="https://www.sexram.cl/wp-content/uploads/2017/09/butt-handry-plug-anal-curvo-prostatico.jpg">
          <a:extLst>
            <a:ext uri="{FF2B5EF4-FFF2-40B4-BE49-F238E27FC236}">
              <a16:creationId xmlns:a16="http://schemas.microsoft.com/office/drawing/2014/main" id="{F853365F-75C9-41F8-AA0C-589D505C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404800"/>
          <a:ext cx="936000" cy="9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37</xdr:row>
      <xdr:rowOff>76200</xdr:rowOff>
    </xdr:from>
    <xdr:to>
      <xdr:col>0</xdr:col>
      <xdr:colOff>1031250</xdr:colOff>
      <xdr:row>37</xdr:row>
      <xdr:rowOff>1012200</xdr:rowOff>
    </xdr:to>
    <xdr:pic>
      <xdr:nvPicPr>
        <xdr:cNvPr id="40" name="Imagen 39" descr="https://www.sexram.cl/wp-content/uploads/2017/09/masajeador-punto-p-masculino.jpg">
          <a:extLst>
            <a:ext uri="{FF2B5EF4-FFF2-40B4-BE49-F238E27FC236}">
              <a16:creationId xmlns:a16="http://schemas.microsoft.com/office/drawing/2014/main" id="{B502541E-8133-4BA9-95A8-101A99BB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214175"/>
          <a:ext cx="936000" cy="9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39</xdr:row>
      <xdr:rowOff>133350</xdr:rowOff>
    </xdr:from>
    <xdr:to>
      <xdr:col>0</xdr:col>
      <xdr:colOff>1004775</xdr:colOff>
      <xdr:row>39</xdr:row>
      <xdr:rowOff>1033350</xdr:rowOff>
    </xdr:to>
    <xdr:pic>
      <xdr:nvPicPr>
        <xdr:cNvPr id="41" name="Imagen 40" descr="https://www.sexram.cl/wp-content/uploads/2017/09/arnes-con-dildo-hueco-de-16-x-4-cm.jpg">
          <a:extLst>
            <a:ext uri="{FF2B5EF4-FFF2-40B4-BE49-F238E27FC236}">
              <a16:creationId xmlns:a16="http://schemas.microsoft.com/office/drawing/2014/main" id="{A2E86631-AC6C-43CA-B016-2322FB04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957637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40</xdr:row>
      <xdr:rowOff>123825</xdr:rowOff>
    </xdr:from>
    <xdr:to>
      <xdr:col>0</xdr:col>
      <xdr:colOff>1029150</xdr:colOff>
      <xdr:row>40</xdr:row>
      <xdr:rowOff>1095825</xdr:rowOff>
    </xdr:to>
    <xdr:pic>
      <xdr:nvPicPr>
        <xdr:cNvPr id="42" name="Imagen 41" descr="https://www.sexram.cl/wp-content/uploads/2017/09/arnes-hueco-con-vibrador-de-18-cm-y-mando-1.jpg">
          <a:extLst>
            <a:ext uri="{FF2B5EF4-FFF2-40B4-BE49-F238E27FC236}">
              <a16:creationId xmlns:a16="http://schemas.microsoft.com/office/drawing/2014/main" id="{6FD91ED7-A0D8-4713-A888-A4BF4ACC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0719375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41</xdr:row>
      <xdr:rowOff>142875</xdr:rowOff>
    </xdr:from>
    <xdr:to>
      <xdr:col>0</xdr:col>
      <xdr:colOff>1057725</xdr:colOff>
      <xdr:row>41</xdr:row>
      <xdr:rowOff>1114875</xdr:rowOff>
    </xdr:to>
    <xdr:pic>
      <xdr:nvPicPr>
        <xdr:cNvPr id="43" name="Imagen 42" descr="https://www.sexram.cl/wp-content/uploads/2017/09/arnes-hueco-con-vibrador-realistico-16-cm-2.jpg">
          <a:extLst>
            <a:ext uri="{FF2B5EF4-FFF2-40B4-BE49-F238E27FC236}">
              <a16:creationId xmlns:a16="http://schemas.microsoft.com/office/drawing/2014/main" id="{7F5E8EC3-6FA7-418C-8BF1-E05FA1A7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1890950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42</xdr:row>
      <xdr:rowOff>28575</xdr:rowOff>
    </xdr:from>
    <xdr:to>
      <xdr:col>0</xdr:col>
      <xdr:colOff>1104901</xdr:colOff>
      <xdr:row>42</xdr:row>
      <xdr:rowOff>1400175</xdr:rowOff>
    </xdr:to>
    <xdr:pic>
      <xdr:nvPicPr>
        <xdr:cNvPr id="44" name="Imagen 43" descr="https://www.sexram.cl/wp-content/uploads/2017/09/doble-penetrator.jpg">
          <a:extLst>
            <a:ext uri="{FF2B5EF4-FFF2-40B4-BE49-F238E27FC236}">
              <a16:creationId xmlns:a16="http://schemas.microsoft.com/office/drawing/2014/main" id="{8AACFF27-1786-400F-B1C9-152476EF2A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67" t="2041" r="21088"/>
        <a:stretch/>
      </xdr:blipFill>
      <xdr:spPr bwMode="auto">
        <a:xfrm>
          <a:off x="257175" y="42929175"/>
          <a:ext cx="847726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219076</xdr:colOff>
      <xdr:row>43</xdr:row>
      <xdr:rowOff>0</xdr:rowOff>
    </xdr:from>
    <xdr:to>
      <xdr:col>0</xdr:col>
      <xdr:colOff>1146764</xdr:colOff>
      <xdr:row>43</xdr:row>
      <xdr:rowOff>1438275</xdr:rowOff>
    </xdr:to>
    <xdr:pic>
      <xdr:nvPicPr>
        <xdr:cNvPr id="45" name="Imagen 44" descr="https://www.sexram.cl/wp-content/uploads/2017/09/fetish-fantasy-series-vibrating-hollow-strap-on.jpg">
          <a:extLst>
            <a:ext uri="{FF2B5EF4-FFF2-40B4-BE49-F238E27FC236}">
              <a16:creationId xmlns:a16="http://schemas.microsoft.com/office/drawing/2014/main" id="{176A06ED-CBF2-485D-BB9A-6209313BAC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67" t="-333" r="15834" b="333"/>
        <a:stretch/>
      </xdr:blipFill>
      <xdr:spPr bwMode="auto">
        <a:xfrm>
          <a:off x="219076" y="44319825"/>
          <a:ext cx="927688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44</xdr:row>
      <xdr:rowOff>70675</xdr:rowOff>
    </xdr:from>
    <xdr:to>
      <xdr:col>0</xdr:col>
      <xdr:colOff>1143000</xdr:colOff>
      <xdr:row>44</xdr:row>
      <xdr:rowOff>1477138</xdr:rowOff>
    </xdr:to>
    <xdr:pic>
      <xdr:nvPicPr>
        <xdr:cNvPr id="46" name="Imagen 45" descr="https://www.sexram.cl/wp-content/uploads/2017/09/25-cm-vibrating-hollow-strap-on-2.jpg">
          <a:extLst>
            <a:ext uri="{FF2B5EF4-FFF2-40B4-BE49-F238E27FC236}">
              <a16:creationId xmlns:a16="http://schemas.microsoft.com/office/drawing/2014/main" id="{89DA73DB-BE0F-48F9-8C6E-2BA72CD309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34" t="9249" r="26166" b="10982"/>
        <a:stretch/>
      </xdr:blipFill>
      <xdr:spPr bwMode="auto">
        <a:xfrm>
          <a:off x="123825" y="45885925"/>
          <a:ext cx="1019175" cy="1406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45</xdr:row>
      <xdr:rowOff>66675</xdr:rowOff>
    </xdr:from>
    <xdr:to>
      <xdr:col>0</xdr:col>
      <xdr:colOff>1091625</xdr:colOff>
      <xdr:row>45</xdr:row>
      <xdr:rowOff>1110675</xdr:rowOff>
    </xdr:to>
    <xdr:pic>
      <xdr:nvPicPr>
        <xdr:cNvPr id="47" name="Imagen 46" descr="https://www.sexram.cl/wp-content/uploads/2019/02/huevo-tenga.jpg2_.jpg">
          <a:extLst>
            <a:ext uri="{FF2B5EF4-FFF2-40B4-BE49-F238E27FC236}">
              <a16:creationId xmlns:a16="http://schemas.microsoft.com/office/drawing/2014/main" id="{ECA7D8B8-29A6-41C7-8A14-A182602C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415450"/>
          <a:ext cx="10440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200026</xdr:colOff>
      <xdr:row>46</xdr:row>
      <xdr:rowOff>72392</xdr:rowOff>
    </xdr:from>
    <xdr:to>
      <xdr:col>0</xdr:col>
      <xdr:colOff>1114426</xdr:colOff>
      <xdr:row>47</xdr:row>
      <xdr:rowOff>2849</xdr:rowOff>
    </xdr:to>
    <xdr:pic>
      <xdr:nvPicPr>
        <xdr:cNvPr id="48" name="Imagen 47" descr="https://www.sexram.cl/wp-content/uploads/2017/09/mega-masturbador.jpg">
          <a:extLst>
            <a:ext uri="{FF2B5EF4-FFF2-40B4-BE49-F238E27FC236}">
              <a16:creationId xmlns:a16="http://schemas.microsoft.com/office/drawing/2014/main" id="{462556FB-77B7-4755-94AD-7092F7538E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99" t="15834" r="21169" b="12665"/>
        <a:stretch/>
      </xdr:blipFill>
      <xdr:spPr bwMode="auto">
        <a:xfrm>
          <a:off x="200026" y="48583217"/>
          <a:ext cx="914400" cy="122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104775</xdr:rowOff>
    </xdr:from>
    <xdr:to>
      <xdr:col>0</xdr:col>
      <xdr:colOff>1195088</xdr:colOff>
      <xdr:row>48</xdr:row>
      <xdr:rowOff>1076775</xdr:rowOff>
    </xdr:to>
    <xdr:pic>
      <xdr:nvPicPr>
        <xdr:cNvPr id="50" name="Imagen 49" descr="https://www.sexram.cl/wp-content/uploads/2018/07/trasero-real-600x488.jpg">
          <a:extLst>
            <a:ext uri="{FF2B5EF4-FFF2-40B4-BE49-F238E27FC236}">
              <a16:creationId xmlns:a16="http://schemas.microsoft.com/office/drawing/2014/main" id="{93599996-04C7-470E-BA2B-88EA9E7D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06400"/>
          <a:ext cx="1195088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47</xdr:row>
      <xdr:rowOff>47625</xdr:rowOff>
    </xdr:from>
    <xdr:to>
      <xdr:col>0</xdr:col>
      <xdr:colOff>1181100</xdr:colOff>
      <xdr:row>47</xdr:row>
      <xdr:rowOff>1162050</xdr:rowOff>
    </xdr:to>
    <xdr:pic>
      <xdr:nvPicPr>
        <xdr:cNvPr id="52" name="Imagen 51" descr="https://www.sexram.cl/wp-content/uploads/2017/09/fuck-my-sally-mega-masturbador.jpg">
          <a:extLst>
            <a:ext uri="{FF2B5EF4-FFF2-40B4-BE49-F238E27FC236}">
              <a16:creationId xmlns:a16="http://schemas.microsoft.com/office/drawing/2014/main" id="{ABDD5490-FDBB-43DA-AC7E-25D105AF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9853850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54</xdr:row>
      <xdr:rowOff>190500</xdr:rowOff>
    </xdr:from>
    <xdr:to>
      <xdr:col>0</xdr:col>
      <xdr:colOff>1036575</xdr:colOff>
      <xdr:row>54</xdr:row>
      <xdr:rowOff>1198500</xdr:rowOff>
    </xdr:to>
    <xdr:pic>
      <xdr:nvPicPr>
        <xdr:cNvPr id="53" name="Imagen 52" descr="https://www.sexram.cl/wp-content/uploads/2017/08/producto19.jpg">
          <a:extLst>
            <a:ext uri="{FF2B5EF4-FFF2-40B4-BE49-F238E27FC236}">
              <a16:creationId xmlns:a16="http://schemas.microsoft.com/office/drawing/2014/main" id="{FE37401C-AA14-4CB1-B4D7-4EFC8F81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5791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142924</xdr:colOff>
      <xdr:row>61</xdr:row>
      <xdr:rowOff>66675</xdr:rowOff>
    </xdr:from>
    <xdr:to>
      <xdr:col>0</xdr:col>
      <xdr:colOff>1117822</xdr:colOff>
      <xdr:row>61</xdr:row>
      <xdr:rowOff>1362675</xdr:rowOff>
    </xdr:to>
    <xdr:pic>
      <xdr:nvPicPr>
        <xdr:cNvPr id="61" name="Imagen 60" descr="https://www.sexram.cl/wp-content/uploads/2017/09/bomba-vacio-free-space.jpg">
          <a:extLst>
            <a:ext uri="{FF2B5EF4-FFF2-40B4-BE49-F238E27FC236}">
              <a16:creationId xmlns:a16="http://schemas.microsoft.com/office/drawing/2014/main" id="{1EF5033B-F5FB-461C-A8BB-D400A72D23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33" t="3667" r="14833" b="3500"/>
        <a:stretch/>
      </xdr:blipFill>
      <xdr:spPr bwMode="auto">
        <a:xfrm>
          <a:off x="142924" y="67656075"/>
          <a:ext cx="974898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85737</xdr:colOff>
      <xdr:row>57</xdr:row>
      <xdr:rowOff>276224</xdr:rowOff>
    </xdr:from>
    <xdr:to>
      <xdr:col>0</xdr:col>
      <xdr:colOff>1124215</xdr:colOff>
      <xdr:row>57</xdr:row>
      <xdr:rowOff>1284224</xdr:rowOff>
    </xdr:to>
    <xdr:pic>
      <xdr:nvPicPr>
        <xdr:cNvPr id="49" name="Imagen 48" descr="https://www.sexram.cl/wp-content/uploads/2017/09/handsome-up.jpg">
          <a:extLst>
            <a:ext uri="{FF2B5EF4-FFF2-40B4-BE49-F238E27FC236}">
              <a16:creationId xmlns:a16="http://schemas.microsoft.com/office/drawing/2014/main" id="{DE357951-EDEA-4EC1-9C4D-AAC04958D3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0" t="14833" r="11667" b="13500"/>
        <a:stretch/>
      </xdr:blipFill>
      <xdr:spPr bwMode="auto">
        <a:xfrm>
          <a:off x="85737" y="63122174"/>
          <a:ext cx="1038478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114301</xdr:colOff>
      <xdr:row>62</xdr:row>
      <xdr:rowOff>76200</xdr:rowOff>
    </xdr:from>
    <xdr:to>
      <xdr:col>0</xdr:col>
      <xdr:colOff>1121741</xdr:colOff>
      <xdr:row>62</xdr:row>
      <xdr:rowOff>1228200</xdr:rowOff>
    </xdr:to>
    <xdr:pic>
      <xdr:nvPicPr>
        <xdr:cNvPr id="54" name="Imagen 53" descr="https://www.sexram.cl/wp-content/uploads/2017/09/automatic-gauge-pump.jpg">
          <a:extLst>
            <a:ext uri="{FF2B5EF4-FFF2-40B4-BE49-F238E27FC236}">
              <a16:creationId xmlns:a16="http://schemas.microsoft.com/office/drawing/2014/main" id="{1E5A4BB7-7DE7-4C24-AE6A-B887831858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66" t="7332" r="12500" b="7667"/>
        <a:stretch/>
      </xdr:blipFill>
      <xdr:spPr bwMode="auto">
        <a:xfrm>
          <a:off x="114301" y="70332600"/>
          <a:ext cx="1007440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57157</xdr:colOff>
      <xdr:row>59</xdr:row>
      <xdr:rowOff>238125</xdr:rowOff>
    </xdr:from>
    <xdr:to>
      <xdr:col>0</xdr:col>
      <xdr:colOff>1173157</xdr:colOff>
      <xdr:row>59</xdr:row>
      <xdr:rowOff>1390125</xdr:rowOff>
    </xdr:to>
    <xdr:pic>
      <xdr:nvPicPr>
        <xdr:cNvPr id="58" name="Imagen 57" descr="https://www.sexram.cl/wp-content/uploads/2017/09/machismo-pump.jpg">
          <a:extLst>
            <a:ext uri="{FF2B5EF4-FFF2-40B4-BE49-F238E27FC236}">
              <a16:creationId xmlns:a16="http://schemas.microsoft.com/office/drawing/2014/main" id="{9D2B951F-5842-43CA-95E9-A2390E69B6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33" t="9166" r="13166" b="10834"/>
        <a:stretch/>
      </xdr:blipFill>
      <xdr:spPr bwMode="auto">
        <a:xfrm>
          <a:off x="57157" y="66074925"/>
          <a:ext cx="1116000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295276</xdr:colOff>
      <xdr:row>58</xdr:row>
      <xdr:rowOff>38100</xdr:rowOff>
    </xdr:from>
    <xdr:to>
      <xdr:col>0</xdr:col>
      <xdr:colOff>812037</xdr:colOff>
      <xdr:row>58</xdr:row>
      <xdr:rowOff>1456500</xdr:rowOff>
    </xdr:to>
    <xdr:pic>
      <xdr:nvPicPr>
        <xdr:cNvPr id="63" name="Imagen 62" descr="https://www.sexram.cl/wp-content/uploads/2017/08/producto4.jpg">
          <a:extLst>
            <a:ext uri="{FF2B5EF4-FFF2-40B4-BE49-F238E27FC236}">
              <a16:creationId xmlns:a16="http://schemas.microsoft.com/office/drawing/2014/main" id="{50474F2E-90E2-4281-9F7F-7473AB8330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43" t="5667" r="37429" b="6500"/>
        <a:stretch/>
      </xdr:blipFill>
      <xdr:spPr bwMode="auto">
        <a:xfrm>
          <a:off x="295276" y="61845825"/>
          <a:ext cx="516761" cy="141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295289</xdr:colOff>
      <xdr:row>63</xdr:row>
      <xdr:rowOff>47625</xdr:rowOff>
    </xdr:from>
    <xdr:to>
      <xdr:col>0</xdr:col>
      <xdr:colOff>994754</xdr:colOff>
      <xdr:row>63</xdr:row>
      <xdr:rowOff>1127625</xdr:rowOff>
    </xdr:to>
    <xdr:pic>
      <xdr:nvPicPr>
        <xdr:cNvPr id="67" name="Imagen 66" descr="https://www.sexram.cl/wp-content/uploads/2018/08/siay-hard.jpg">
          <a:extLst>
            <a:ext uri="{FF2B5EF4-FFF2-40B4-BE49-F238E27FC236}">
              <a16:creationId xmlns:a16="http://schemas.microsoft.com/office/drawing/2014/main" id="{8DBB4A2D-A3B3-4257-9F98-160F50D18D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00" t="667" r="20666"/>
        <a:stretch/>
      </xdr:blipFill>
      <xdr:spPr bwMode="auto">
        <a:xfrm>
          <a:off x="295289" y="83219925"/>
          <a:ext cx="69946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342926</xdr:colOff>
      <xdr:row>60</xdr:row>
      <xdr:rowOff>152399</xdr:rowOff>
    </xdr:from>
    <xdr:to>
      <xdr:col>0</xdr:col>
      <xdr:colOff>733220</xdr:colOff>
      <xdr:row>60</xdr:row>
      <xdr:rowOff>1448399</xdr:rowOff>
    </xdr:to>
    <xdr:pic>
      <xdr:nvPicPr>
        <xdr:cNvPr id="68" name="Imagen 67" descr="Pipedream Products - PD3241-20 Beginner's Power Pump">
          <a:extLst>
            <a:ext uri="{FF2B5EF4-FFF2-40B4-BE49-F238E27FC236}">
              <a16:creationId xmlns:a16="http://schemas.microsoft.com/office/drawing/2014/main" id="{7BD2B9B5-2E5F-42D4-86F3-EF423CDDD9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79" t="3334" r="19999"/>
        <a:stretch/>
      </xdr:blipFill>
      <xdr:spPr bwMode="auto">
        <a:xfrm>
          <a:off x="342926" y="67484624"/>
          <a:ext cx="390294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61</xdr:row>
      <xdr:rowOff>304800</xdr:rowOff>
    </xdr:to>
    <xdr:sp macro="" textlink="">
      <xdr:nvSpPr>
        <xdr:cNvPr id="1036" name="AutoShape 12" descr="Resultado de imagen para ANILLO SIAY HARD">
          <a:extLst>
            <a:ext uri="{FF2B5EF4-FFF2-40B4-BE49-F238E27FC236}">
              <a16:creationId xmlns:a16="http://schemas.microsoft.com/office/drawing/2014/main" id="{70075B1C-642E-4297-9403-240602647AF4}"/>
            </a:ext>
          </a:extLst>
        </xdr:cNvPr>
        <xdr:cNvSpPr>
          <a:spLocks noChangeAspect="1" noChangeArrowheads="1"/>
        </xdr:cNvSpPr>
      </xdr:nvSpPr>
      <xdr:spPr bwMode="auto">
        <a:xfrm>
          <a:off x="0" y="7286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61</xdr:row>
      <xdr:rowOff>304800</xdr:rowOff>
    </xdr:to>
    <xdr:sp macro="" textlink="">
      <xdr:nvSpPr>
        <xdr:cNvPr id="1037" name="AutoShape 13" descr="Resultado de imagen para ANILLO SIAY HARD">
          <a:extLst>
            <a:ext uri="{FF2B5EF4-FFF2-40B4-BE49-F238E27FC236}">
              <a16:creationId xmlns:a16="http://schemas.microsoft.com/office/drawing/2014/main" id="{050E380F-83BC-4587-9FA0-53BC2B67CE67}"/>
            </a:ext>
          </a:extLst>
        </xdr:cNvPr>
        <xdr:cNvSpPr>
          <a:spLocks noChangeAspect="1" noChangeArrowheads="1"/>
        </xdr:cNvSpPr>
      </xdr:nvSpPr>
      <xdr:spPr bwMode="auto">
        <a:xfrm>
          <a:off x="0" y="7286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276247</xdr:colOff>
      <xdr:row>64</xdr:row>
      <xdr:rowOff>19050</xdr:rowOff>
    </xdr:from>
    <xdr:to>
      <xdr:col>0</xdr:col>
      <xdr:colOff>1050270</xdr:colOff>
      <xdr:row>64</xdr:row>
      <xdr:rowOff>1099050</xdr:rowOff>
    </xdr:to>
    <xdr:pic>
      <xdr:nvPicPr>
        <xdr:cNvPr id="69" name="Imagen 68" descr="Resultado de imagen para ANILLO SIAY HARD">
          <a:extLst>
            <a:ext uri="{FF2B5EF4-FFF2-40B4-BE49-F238E27FC236}">
              <a16:creationId xmlns:a16="http://schemas.microsoft.com/office/drawing/2014/main" id="{97889A37-5093-44B3-AAA1-F2D11254A3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3" t="1505" r="21706" b="16562"/>
        <a:stretch/>
      </xdr:blipFill>
      <xdr:spPr bwMode="auto">
        <a:xfrm>
          <a:off x="276247" y="74123550"/>
          <a:ext cx="7740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219079</xdr:colOff>
      <xdr:row>65</xdr:row>
      <xdr:rowOff>142874</xdr:rowOff>
    </xdr:from>
    <xdr:to>
      <xdr:col>0</xdr:col>
      <xdr:colOff>1009985</xdr:colOff>
      <xdr:row>65</xdr:row>
      <xdr:rowOff>1186874</xdr:rowOff>
    </xdr:to>
    <xdr:pic>
      <xdr:nvPicPr>
        <xdr:cNvPr id="71" name="Imagen 70" descr="https://www.sexram.cl/wp-content/uploads/2018/08/anillo-pene-doble.jpg">
          <a:extLst>
            <a:ext uri="{FF2B5EF4-FFF2-40B4-BE49-F238E27FC236}">
              <a16:creationId xmlns:a16="http://schemas.microsoft.com/office/drawing/2014/main" id="{A17186E4-4085-47AE-A2F3-EB3C3E7260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0" r="25000"/>
        <a:stretch/>
      </xdr:blipFill>
      <xdr:spPr bwMode="auto">
        <a:xfrm>
          <a:off x="219079" y="74266424"/>
          <a:ext cx="790906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342910</xdr:colOff>
      <xdr:row>66</xdr:row>
      <xdr:rowOff>57149</xdr:rowOff>
    </xdr:from>
    <xdr:to>
      <xdr:col>0</xdr:col>
      <xdr:colOff>1161265</xdr:colOff>
      <xdr:row>66</xdr:row>
      <xdr:rowOff>1137149</xdr:rowOff>
    </xdr:to>
    <xdr:pic>
      <xdr:nvPicPr>
        <xdr:cNvPr id="72" name="Imagen 71" descr="https://www.sexram.cl/wp-content/uploads/2017/09/cock-ring-duramas.jpg">
          <a:extLst>
            <a:ext uri="{FF2B5EF4-FFF2-40B4-BE49-F238E27FC236}">
              <a16:creationId xmlns:a16="http://schemas.microsoft.com/office/drawing/2014/main" id="{06C98177-51EF-43FE-8B76-23D7192215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68" t="18500" r="24832" b="16833"/>
        <a:stretch/>
      </xdr:blipFill>
      <xdr:spPr bwMode="auto">
        <a:xfrm>
          <a:off x="342910" y="76676249"/>
          <a:ext cx="8183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67</xdr:row>
      <xdr:rowOff>85725</xdr:rowOff>
    </xdr:from>
    <xdr:to>
      <xdr:col>0</xdr:col>
      <xdr:colOff>1148775</xdr:colOff>
      <xdr:row>67</xdr:row>
      <xdr:rowOff>1129725</xdr:rowOff>
    </xdr:to>
    <xdr:pic>
      <xdr:nvPicPr>
        <xdr:cNvPr id="73" name="Imagen 72" descr="https://www.sexram.cl/wp-content/uploads/2017/09/ANILLO-COCK-RING-ROCK-HARD.jpg">
          <a:extLst>
            <a:ext uri="{FF2B5EF4-FFF2-40B4-BE49-F238E27FC236}">
              <a16:creationId xmlns:a16="http://schemas.microsoft.com/office/drawing/2014/main" id="{E1E5ADF4-B233-46DA-BD80-3039E854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723875"/>
          <a:ext cx="10440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66676</xdr:colOff>
      <xdr:row>69</xdr:row>
      <xdr:rowOff>361950</xdr:rowOff>
    </xdr:from>
    <xdr:to>
      <xdr:col>0</xdr:col>
      <xdr:colOff>1150644</xdr:colOff>
      <xdr:row>69</xdr:row>
      <xdr:rowOff>1117950</xdr:rowOff>
    </xdr:to>
    <xdr:pic>
      <xdr:nvPicPr>
        <xdr:cNvPr id="76" name="Imagen 75" descr="https://www.sexram.cl/wp-content/uploads/2017/09/Prettylove-Silicona-Anillo-para-el-Pene-Cliacute.jpg">
          <a:extLst>
            <a:ext uri="{FF2B5EF4-FFF2-40B4-BE49-F238E27FC236}">
              <a16:creationId xmlns:a16="http://schemas.microsoft.com/office/drawing/2014/main" id="{8DD38DF3-FEDB-4E86-85E6-A92503295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35" r="5217" b="13561"/>
        <a:stretch/>
      </xdr:blipFill>
      <xdr:spPr bwMode="auto">
        <a:xfrm>
          <a:off x="66676" y="79438500"/>
          <a:ext cx="1083968" cy="7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66686</xdr:colOff>
      <xdr:row>70</xdr:row>
      <xdr:rowOff>238124</xdr:rowOff>
    </xdr:from>
    <xdr:to>
      <xdr:col>0</xdr:col>
      <xdr:colOff>1201222</xdr:colOff>
      <xdr:row>70</xdr:row>
      <xdr:rowOff>1102124</xdr:rowOff>
    </xdr:to>
    <xdr:pic>
      <xdr:nvPicPr>
        <xdr:cNvPr id="78" name="Imagen 77" descr="https://www.sexram.cl/wp-content/uploads/2017/09/Pretty-Amor-Silicio-Cock-Anillo-Vibrador-vibrador-Del-anillo-Del-Pene-Cockring-juguetes-Del-Sexo-para.jpg">
          <a:extLst>
            <a:ext uri="{FF2B5EF4-FFF2-40B4-BE49-F238E27FC236}">
              <a16:creationId xmlns:a16="http://schemas.microsoft.com/office/drawing/2014/main" id="{DE683441-0EDD-4930-8FB1-3860AE846D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15249" r="1292" b="9580"/>
        <a:stretch/>
      </xdr:blipFill>
      <xdr:spPr bwMode="auto">
        <a:xfrm>
          <a:off x="66686" y="81886424"/>
          <a:ext cx="1134536" cy="8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219085</xdr:colOff>
      <xdr:row>87</xdr:row>
      <xdr:rowOff>57151</xdr:rowOff>
    </xdr:from>
    <xdr:to>
      <xdr:col>0</xdr:col>
      <xdr:colOff>865761</xdr:colOff>
      <xdr:row>87</xdr:row>
      <xdr:rowOff>1173151</xdr:rowOff>
    </xdr:to>
    <xdr:pic>
      <xdr:nvPicPr>
        <xdr:cNvPr id="81" name="Imagen 80" descr="Resultado de imagen para ANILLO THE BIG O">
          <a:extLst>
            <a:ext uri="{FF2B5EF4-FFF2-40B4-BE49-F238E27FC236}">
              <a16:creationId xmlns:a16="http://schemas.microsoft.com/office/drawing/2014/main" id="{43C398EB-5F7F-4D92-96BC-E1B0B8ABDE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73" t="2818" r="20363" b="3362"/>
        <a:stretch/>
      </xdr:blipFill>
      <xdr:spPr bwMode="auto">
        <a:xfrm>
          <a:off x="219085" y="82962751"/>
          <a:ext cx="646676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31</xdr:row>
      <xdr:rowOff>228600</xdr:rowOff>
    </xdr:from>
    <xdr:to>
      <xdr:col>0</xdr:col>
      <xdr:colOff>1193423</xdr:colOff>
      <xdr:row>31</xdr:row>
      <xdr:rowOff>984600</xdr:rowOff>
    </xdr:to>
    <xdr:pic>
      <xdr:nvPicPr>
        <xdr:cNvPr id="82" name="Imagen 81" descr="https://www.sexram.cl/wp-content/uploads/2017/09/mr-thick-dick-15-floz-1.jpg">
          <a:extLst>
            <a:ext uri="{FF2B5EF4-FFF2-40B4-BE49-F238E27FC236}">
              <a16:creationId xmlns:a16="http://schemas.microsoft.com/office/drawing/2014/main" id="{8414144D-35BC-4309-A2B4-5118A66D11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33" t="31333" r="20000" b="30333"/>
        <a:stretch/>
      </xdr:blipFill>
      <xdr:spPr bwMode="auto">
        <a:xfrm>
          <a:off x="85725" y="34756725"/>
          <a:ext cx="1107698" cy="7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35</xdr:row>
      <xdr:rowOff>247650</xdr:rowOff>
    </xdr:from>
    <xdr:to>
      <xdr:col>0</xdr:col>
      <xdr:colOff>1183898</xdr:colOff>
      <xdr:row>35</xdr:row>
      <xdr:rowOff>1003650</xdr:rowOff>
    </xdr:to>
    <xdr:pic>
      <xdr:nvPicPr>
        <xdr:cNvPr id="84" name="Imagen 83" descr="https://www.sexram.cl/wp-content/uploads/2017/09/mr-thick-dick-15-floz-1.jpg">
          <a:extLst>
            <a:ext uri="{FF2B5EF4-FFF2-40B4-BE49-F238E27FC236}">
              <a16:creationId xmlns:a16="http://schemas.microsoft.com/office/drawing/2014/main" id="{F1D1C463-8693-4FFE-BF3A-E8136FD4F7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33" t="31333" r="20000" b="30333"/>
        <a:stretch/>
      </xdr:blipFill>
      <xdr:spPr bwMode="auto">
        <a:xfrm>
          <a:off x="76200" y="36033075"/>
          <a:ext cx="1107698" cy="7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85726</xdr:colOff>
      <xdr:row>89</xdr:row>
      <xdr:rowOff>276224</xdr:rowOff>
    </xdr:from>
    <xdr:to>
      <xdr:col>0</xdr:col>
      <xdr:colOff>1124483</xdr:colOff>
      <xdr:row>89</xdr:row>
      <xdr:rowOff>1068224</xdr:rowOff>
    </xdr:to>
    <xdr:pic>
      <xdr:nvPicPr>
        <xdr:cNvPr id="90" name="Imagen 89" descr="https://www.sexram.cl/wp-content/uploads/2017/08/producto13.jpg">
          <a:extLst>
            <a:ext uri="{FF2B5EF4-FFF2-40B4-BE49-F238E27FC236}">
              <a16:creationId xmlns:a16="http://schemas.microsoft.com/office/drawing/2014/main" id="{1255635B-4270-473C-BA00-8CBDE604CB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33" t="14333" r="6667" b="19332"/>
        <a:stretch/>
      </xdr:blipFill>
      <xdr:spPr bwMode="auto">
        <a:xfrm>
          <a:off x="85726" y="93440249"/>
          <a:ext cx="1038757" cy="7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49</xdr:row>
      <xdr:rowOff>209550</xdr:rowOff>
    </xdr:from>
    <xdr:to>
      <xdr:col>0</xdr:col>
      <xdr:colOff>1142999</xdr:colOff>
      <xdr:row>49</xdr:row>
      <xdr:rowOff>990600</xdr:rowOff>
    </xdr:to>
    <xdr:pic>
      <xdr:nvPicPr>
        <xdr:cNvPr id="77" name="image24.jpeg">
          <a:extLst>
            <a:ext uri="{FF2B5EF4-FFF2-40B4-BE49-F238E27FC236}">
              <a16:creationId xmlns:a16="http://schemas.microsoft.com/office/drawing/2014/main" id="{706670D6-83A0-4557-9555-7366C1D843F9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61925" y="55121175"/>
          <a:ext cx="981074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50</xdr:row>
      <xdr:rowOff>209550</xdr:rowOff>
    </xdr:from>
    <xdr:to>
      <xdr:col>0</xdr:col>
      <xdr:colOff>1104899</xdr:colOff>
      <xdr:row>50</xdr:row>
      <xdr:rowOff>1047750</xdr:rowOff>
    </xdr:to>
    <xdr:pic>
      <xdr:nvPicPr>
        <xdr:cNvPr id="80" name="image48.jpeg">
          <a:extLst>
            <a:ext uri="{FF2B5EF4-FFF2-40B4-BE49-F238E27FC236}">
              <a16:creationId xmlns:a16="http://schemas.microsoft.com/office/drawing/2014/main" id="{5A87C211-5E12-47EA-870D-DB458203396D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142875" y="56416575"/>
          <a:ext cx="962024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51</xdr:row>
      <xdr:rowOff>180975</xdr:rowOff>
    </xdr:from>
    <xdr:to>
      <xdr:col>0</xdr:col>
      <xdr:colOff>838200</xdr:colOff>
      <xdr:row>51</xdr:row>
      <xdr:rowOff>1009650</xdr:rowOff>
    </xdr:to>
    <xdr:pic>
      <xdr:nvPicPr>
        <xdr:cNvPr id="87" name="image200.jpeg">
          <a:extLst>
            <a:ext uri="{FF2B5EF4-FFF2-40B4-BE49-F238E27FC236}">
              <a16:creationId xmlns:a16="http://schemas.microsoft.com/office/drawing/2014/main" id="{9EDE1314-6638-4A2E-8275-F2BC31D39385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228600" y="57683400"/>
          <a:ext cx="609600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52</xdr:row>
      <xdr:rowOff>190500</xdr:rowOff>
    </xdr:from>
    <xdr:to>
      <xdr:col>0</xdr:col>
      <xdr:colOff>952500</xdr:colOff>
      <xdr:row>52</xdr:row>
      <xdr:rowOff>857250</xdr:rowOff>
    </xdr:to>
    <xdr:pic>
      <xdr:nvPicPr>
        <xdr:cNvPr id="89" name="image174.jpeg">
          <a:extLst>
            <a:ext uri="{FF2B5EF4-FFF2-40B4-BE49-F238E27FC236}">
              <a16:creationId xmlns:a16="http://schemas.microsoft.com/office/drawing/2014/main" id="{F2972057-9322-4F6C-9C6D-DB844C041B0B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95250" y="58988325"/>
          <a:ext cx="857250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53</xdr:row>
      <xdr:rowOff>123825</xdr:rowOff>
    </xdr:from>
    <xdr:to>
      <xdr:col>0</xdr:col>
      <xdr:colOff>942975</xdr:colOff>
      <xdr:row>53</xdr:row>
      <xdr:rowOff>962025</xdr:rowOff>
    </xdr:to>
    <xdr:pic>
      <xdr:nvPicPr>
        <xdr:cNvPr id="91" name="image76.jpeg">
          <a:extLst>
            <a:ext uri="{FF2B5EF4-FFF2-40B4-BE49-F238E27FC236}">
              <a16:creationId xmlns:a16="http://schemas.microsoft.com/office/drawing/2014/main" id="{F1BA085C-B294-48B0-BEF7-B88E673D4311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161925" y="60217050"/>
          <a:ext cx="78105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56</xdr:row>
      <xdr:rowOff>171450</xdr:rowOff>
    </xdr:from>
    <xdr:to>
      <xdr:col>0</xdr:col>
      <xdr:colOff>704850</xdr:colOff>
      <xdr:row>56</xdr:row>
      <xdr:rowOff>1090979</xdr:rowOff>
    </xdr:to>
    <xdr:pic>
      <xdr:nvPicPr>
        <xdr:cNvPr id="92" name="图片 3">
          <a:extLst>
            <a:ext uri="{FF2B5EF4-FFF2-40B4-BE49-F238E27FC236}">
              <a16:creationId xmlns:a16="http://schemas.microsoft.com/office/drawing/2014/main" id="{C9BC05A5-DE4A-4F3A-BCB8-0C3FD388E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400050" y="64150875"/>
          <a:ext cx="304800" cy="919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55</xdr:row>
      <xdr:rowOff>190500</xdr:rowOff>
    </xdr:from>
    <xdr:to>
      <xdr:col>0</xdr:col>
      <xdr:colOff>933450</xdr:colOff>
      <xdr:row>55</xdr:row>
      <xdr:rowOff>1085850</xdr:rowOff>
    </xdr:to>
    <xdr:pic>
      <xdr:nvPicPr>
        <xdr:cNvPr id="93" name="图片 102" descr="26227.jpg">
          <a:extLst>
            <a:ext uri="{FF2B5EF4-FFF2-40B4-BE49-F238E27FC236}">
              <a16:creationId xmlns:a16="http://schemas.microsoft.com/office/drawing/2014/main" id="{9AA1225C-220F-4BF1-9AD6-788E1272C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23825" y="62874525"/>
          <a:ext cx="8096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68</xdr:row>
      <xdr:rowOff>142875</xdr:rowOff>
    </xdr:from>
    <xdr:to>
      <xdr:col>0</xdr:col>
      <xdr:colOff>990600</xdr:colOff>
      <xdr:row>68</xdr:row>
      <xdr:rowOff>1162050</xdr:rowOff>
    </xdr:to>
    <xdr:pic>
      <xdr:nvPicPr>
        <xdr:cNvPr id="94" name="图片 3">
          <a:extLst>
            <a:ext uri="{FF2B5EF4-FFF2-40B4-BE49-F238E27FC236}">
              <a16:creationId xmlns:a16="http://schemas.microsoft.com/office/drawing/2014/main" id="{C3F3B8CE-744C-4CB2-ABF3-7CB7F139C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 bwMode="auto">
        <a:xfrm>
          <a:off x="104775" y="89601675"/>
          <a:ext cx="8858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71</xdr:row>
      <xdr:rowOff>95250</xdr:rowOff>
    </xdr:from>
    <xdr:to>
      <xdr:col>0</xdr:col>
      <xdr:colOff>1019175</xdr:colOff>
      <xdr:row>71</xdr:row>
      <xdr:rowOff>1095375</xdr:rowOff>
    </xdr:to>
    <xdr:pic>
      <xdr:nvPicPr>
        <xdr:cNvPr id="95" name="图片 112">
          <a:extLst>
            <a:ext uri="{FF2B5EF4-FFF2-40B4-BE49-F238E27FC236}">
              <a16:creationId xmlns:a16="http://schemas.microsoft.com/office/drawing/2014/main" id="{56F15BD1-2C1A-4354-88AB-BBE415B29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 bwMode="auto">
        <a:xfrm>
          <a:off x="190500" y="93325950"/>
          <a:ext cx="8286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72</xdr:row>
      <xdr:rowOff>66675</xdr:rowOff>
    </xdr:from>
    <xdr:to>
      <xdr:col>0</xdr:col>
      <xdr:colOff>1000125</xdr:colOff>
      <xdr:row>72</xdr:row>
      <xdr:rowOff>1038225</xdr:rowOff>
    </xdr:to>
    <xdr:pic>
      <xdr:nvPicPr>
        <xdr:cNvPr id="96" name="图片 111">
          <a:extLst>
            <a:ext uri="{FF2B5EF4-FFF2-40B4-BE49-F238E27FC236}">
              <a16:creationId xmlns:a16="http://schemas.microsoft.com/office/drawing/2014/main" id="{7E5DF844-3653-4312-BA9C-71590CF7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 bwMode="auto">
        <a:xfrm>
          <a:off x="180975" y="94554675"/>
          <a:ext cx="8191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86</xdr:row>
      <xdr:rowOff>209550</xdr:rowOff>
    </xdr:from>
    <xdr:to>
      <xdr:col>0</xdr:col>
      <xdr:colOff>1000125</xdr:colOff>
      <xdr:row>86</xdr:row>
      <xdr:rowOff>1104900</xdr:rowOff>
    </xdr:to>
    <xdr:pic>
      <xdr:nvPicPr>
        <xdr:cNvPr id="98" name="image317.jpeg">
          <a:extLst>
            <a:ext uri="{FF2B5EF4-FFF2-40B4-BE49-F238E27FC236}">
              <a16:creationId xmlns:a16="http://schemas.microsoft.com/office/drawing/2014/main" id="{CAE4E5D2-988B-478D-8AC8-24BDADD3D2E6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190500" y="95954850"/>
          <a:ext cx="80962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73</xdr:row>
      <xdr:rowOff>295275</xdr:rowOff>
    </xdr:from>
    <xdr:to>
      <xdr:col>0</xdr:col>
      <xdr:colOff>971550</xdr:colOff>
      <xdr:row>73</xdr:row>
      <xdr:rowOff>1038225</xdr:rowOff>
    </xdr:to>
    <xdr:pic>
      <xdr:nvPicPr>
        <xdr:cNvPr id="100" name="图片 28">
          <a:extLst>
            <a:ext uri="{FF2B5EF4-FFF2-40B4-BE49-F238E27FC236}">
              <a16:creationId xmlns:a16="http://schemas.microsoft.com/office/drawing/2014/main" id="{0AB002EC-7D56-44D7-8D6E-DDBBA6B5F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 bwMode="auto">
        <a:xfrm>
          <a:off x="104775" y="96040575"/>
          <a:ext cx="8667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19049</xdr:colOff>
      <xdr:row>18</xdr:row>
      <xdr:rowOff>104775</xdr:rowOff>
    </xdr:from>
    <xdr:to>
      <xdr:col>0</xdr:col>
      <xdr:colOff>1190624</xdr:colOff>
      <xdr:row>18</xdr:row>
      <xdr:rowOff>1209674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1880E5B-77C6-4246-B773-71F886F48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8240375"/>
          <a:ext cx="1171575" cy="110489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20</xdr:row>
      <xdr:rowOff>66675</xdr:rowOff>
    </xdr:from>
    <xdr:to>
      <xdr:col>0</xdr:col>
      <xdr:colOff>1200150</xdr:colOff>
      <xdr:row>20</xdr:row>
      <xdr:rowOff>1238250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4894F45-B92D-4CAB-93A7-AB1C0C7B8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4691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17</xdr:row>
      <xdr:rowOff>66675</xdr:rowOff>
    </xdr:from>
    <xdr:to>
      <xdr:col>0</xdr:col>
      <xdr:colOff>1200150</xdr:colOff>
      <xdr:row>17</xdr:row>
      <xdr:rowOff>1228725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FE36154-FDB4-4F1F-BBE4-9404A3B2B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6935450"/>
          <a:ext cx="1162050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16</xdr:row>
      <xdr:rowOff>28575</xdr:rowOff>
    </xdr:from>
    <xdr:to>
      <xdr:col>0</xdr:col>
      <xdr:colOff>1200150</xdr:colOff>
      <xdr:row>16</xdr:row>
      <xdr:rowOff>1200150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F87D7216-C98F-4529-9B53-77F8754D7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563052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</xdr:row>
      <xdr:rowOff>57150</xdr:rowOff>
    </xdr:from>
    <xdr:to>
      <xdr:col>0</xdr:col>
      <xdr:colOff>1219200</xdr:colOff>
      <xdr:row>15</xdr:row>
      <xdr:rowOff>1257300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98AE230-0432-4248-99B0-449060CD1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4392275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9525</xdr:rowOff>
    </xdr:from>
    <xdr:to>
      <xdr:col>0</xdr:col>
      <xdr:colOff>1190625</xdr:colOff>
      <xdr:row>14</xdr:row>
      <xdr:rowOff>990600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090C4B6-97C8-4025-85A7-AA70F5A7E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3306425"/>
          <a:ext cx="1133475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19050</xdr:colOff>
      <xdr:row>19</xdr:row>
      <xdr:rowOff>1247775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79CC68-A70B-452F-BC05-001FDE27D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02425"/>
          <a:ext cx="1247775" cy="12477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28</xdr:row>
      <xdr:rowOff>47625</xdr:rowOff>
    </xdr:from>
    <xdr:to>
      <xdr:col>0</xdr:col>
      <xdr:colOff>1219199</xdr:colOff>
      <xdr:row>28</xdr:row>
      <xdr:rowOff>1219200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8B8E8C7-BB6F-420B-ADA0-463511A8B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0880050"/>
          <a:ext cx="11906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29</xdr:row>
      <xdr:rowOff>76200</xdr:rowOff>
    </xdr:from>
    <xdr:to>
      <xdr:col>0</xdr:col>
      <xdr:colOff>1162050</xdr:colOff>
      <xdr:row>29</xdr:row>
      <xdr:rowOff>1162050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1A324435-D70F-4347-85B3-1C3D4EDC3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2165925"/>
          <a:ext cx="1104900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104775</xdr:rowOff>
    </xdr:from>
    <xdr:to>
      <xdr:col>0</xdr:col>
      <xdr:colOff>1133475</xdr:colOff>
      <xdr:row>30</xdr:row>
      <xdr:rowOff>1238250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8F79F66-81B2-4FB8-B69E-7B3D330FB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451800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35</xdr:row>
      <xdr:rowOff>95250</xdr:rowOff>
    </xdr:from>
    <xdr:to>
      <xdr:col>0</xdr:col>
      <xdr:colOff>1143001</xdr:colOff>
      <xdr:row>35</xdr:row>
      <xdr:rowOff>1171575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693C7D3-636B-4F49-9266-4F68AE8C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5956875"/>
          <a:ext cx="1085850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88</xdr:row>
      <xdr:rowOff>90690</xdr:rowOff>
    </xdr:from>
    <xdr:to>
      <xdr:col>0</xdr:col>
      <xdr:colOff>1190625</xdr:colOff>
      <xdr:row>88</xdr:row>
      <xdr:rowOff>1428750</xdr:rowOff>
    </xdr:to>
    <xdr:pic>
      <xdr:nvPicPr>
        <xdr:cNvPr id="97" name="图片 24" descr="IMG_3780 拷贝">
          <a:extLst>
            <a:ext uri="{FF2B5EF4-FFF2-40B4-BE49-F238E27FC236}">
              <a16:creationId xmlns:a16="http://schemas.microsoft.com/office/drawing/2014/main" id="{D0B9FB30-DA13-4E81-B02B-2A965732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209550" y="98426790"/>
          <a:ext cx="981075" cy="1338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74</xdr:row>
      <xdr:rowOff>47625</xdr:rowOff>
    </xdr:from>
    <xdr:to>
      <xdr:col>0</xdr:col>
      <xdr:colOff>1190625</xdr:colOff>
      <xdr:row>74</xdr:row>
      <xdr:rowOff>1181100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44F667-6704-4ABD-8E27-13D2E34C9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869125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75</xdr:row>
      <xdr:rowOff>38099</xdr:rowOff>
    </xdr:from>
    <xdr:to>
      <xdr:col>0</xdr:col>
      <xdr:colOff>1162050</xdr:colOff>
      <xdr:row>75</xdr:row>
      <xdr:rowOff>1133474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D7688B7-F823-48EB-806A-D9A15682A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7116899"/>
          <a:ext cx="1095375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76</xdr:row>
      <xdr:rowOff>66674</xdr:rowOff>
    </xdr:from>
    <xdr:to>
      <xdr:col>0</xdr:col>
      <xdr:colOff>1181101</xdr:colOff>
      <xdr:row>76</xdr:row>
      <xdr:rowOff>1181100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A7F526F-616A-42FC-B5B3-860BEED8A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8402774"/>
          <a:ext cx="1114426" cy="11144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77</xdr:row>
      <xdr:rowOff>76198</xdr:rowOff>
    </xdr:from>
    <xdr:to>
      <xdr:col>0</xdr:col>
      <xdr:colOff>1143001</xdr:colOff>
      <xdr:row>77</xdr:row>
      <xdr:rowOff>1142999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6A9AA4B-55AC-44DC-85DF-28FAE6984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9669598"/>
          <a:ext cx="1066801" cy="1066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38100</xdr:rowOff>
    </xdr:from>
    <xdr:to>
      <xdr:col>0</xdr:col>
      <xdr:colOff>1190625</xdr:colOff>
      <xdr:row>78</xdr:row>
      <xdr:rowOff>1228725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7E65A11-EEDB-4FE4-9DC5-E8659959B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888800"/>
          <a:ext cx="1190625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79</xdr:row>
      <xdr:rowOff>28575</xdr:rowOff>
    </xdr:from>
    <xdr:to>
      <xdr:col>0</xdr:col>
      <xdr:colOff>1152525</xdr:colOff>
      <xdr:row>79</xdr:row>
      <xdr:rowOff>1219200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AA8EFA2-9659-44EB-AA43-8145D188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2136575"/>
          <a:ext cx="1095375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1181100</xdr:colOff>
      <xdr:row>80</xdr:row>
      <xdr:rowOff>1181100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ADBBB75-6C08-4F63-B008-6EDB91D10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365300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81</xdr:row>
      <xdr:rowOff>28575</xdr:rowOff>
    </xdr:from>
    <xdr:to>
      <xdr:col>0</xdr:col>
      <xdr:colOff>1200150</xdr:colOff>
      <xdr:row>81</xdr:row>
      <xdr:rowOff>1200150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E56B873-ECC9-40C4-B0EE-FC588CDA9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46511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82</xdr:row>
      <xdr:rowOff>38100</xdr:rowOff>
    </xdr:from>
    <xdr:to>
      <xdr:col>0</xdr:col>
      <xdr:colOff>1209675</xdr:colOff>
      <xdr:row>82</xdr:row>
      <xdr:rowOff>1209675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00319D6-8F13-41F7-A5B4-C61A1F49B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059180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83</xdr:row>
      <xdr:rowOff>38100</xdr:rowOff>
    </xdr:from>
    <xdr:to>
      <xdr:col>1</xdr:col>
      <xdr:colOff>0</xdr:colOff>
      <xdr:row>83</xdr:row>
      <xdr:rowOff>1219200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53A7E9E1-9725-4640-ADCE-3AF6C2F7A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7175300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84</xdr:row>
      <xdr:rowOff>57150</xdr:rowOff>
    </xdr:from>
    <xdr:to>
      <xdr:col>0</xdr:col>
      <xdr:colOff>1181100</xdr:colOff>
      <xdr:row>84</xdr:row>
      <xdr:rowOff>1171575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8D7D8B6-85A2-41C5-9E76-BC06A858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8451650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85</xdr:row>
      <xdr:rowOff>47625</xdr:rowOff>
    </xdr:from>
    <xdr:to>
      <xdr:col>0</xdr:col>
      <xdr:colOff>1181100</xdr:colOff>
      <xdr:row>85</xdr:row>
      <xdr:rowOff>1181100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2C034E9A-48E0-4771-9A9C-E616A8F54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9699425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32</xdr:row>
      <xdr:rowOff>66675</xdr:rowOff>
    </xdr:from>
    <xdr:to>
      <xdr:col>0</xdr:col>
      <xdr:colOff>1028700</xdr:colOff>
      <xdr:row>32</xdr:row>
      <xdr:rowOff>1180489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92F457C-4652-41A5-B506-0D930AFB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5928300"/>
          <a:ext cx="895349" cy="111381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34</xdr:row>
      <xdr:rowOff>57150</xdr:rowOff>
    </xdr:from>
    <xdr:to>
      <xdr:col>0</xdr:col>
      <xdr:colOff>1047750</xdr:colOff>
      <xdr:row>34</xdr:row>
      <xdr:rowOff>1170964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D31B831-6BC2-4784-99DF-9DFC7A64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37176075"/>
          <a:ext cx="895349" cy="111381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33</xdr:row>
      <xdr:rowOff>47625</xdr:rowOff>
    </xdr:from>
    <xdr:to>
      <xdr:col>0</xdr:col>
      <xdr:colOff>1076324</xdr:colOff>
      <xdr:row>33</xdr:row>
      <xdr:rowOff>1161439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B456A91-91DB-4548-A073-6EC647E2C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7166550"/>
          <a:ext cx="895349" cy="111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104775</xdr:rowOff>
    </xdr:from>
    <xdr:to>
      <xdr:col>0</xdr:col>
      <xdr:colOff>972000</xdr:colOff>
      <xdr:row>5</xdr:row>
      <xdr:rowOff>1076775</xdr:rowOff>
    </xdr:to>
    <xdr:pic>
      <xdr:nvPicPr>
        <xdr:cNvPr id="6" name="Imagen 5" descr="https://www.sexram.cl/wp-content/uploads/2018/10/DEDO-PUNTO-G-300x300.jpg">
          <a:extLst>
            <a:ext uri="{FF2B5EF4-FFF2-40B4-BE49-F238E27FC236}">
              <a16:creationId xmlns:a16="http://schemas.microsoft.com/office/drawing/2014/main" id="{3A56FC31-C2DC-49F5-8ADE-1057FA76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6375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0" name="AutoShape 2" descr="https://www.sexram.cl/wp-content/uploads/2018/10/PRETTY-LOVE-EDEN-600x598.jpg">
          <a:extLst>
            <a:ext uri="{FF2B5EF4-FFF2-40B4-BE49-F238E27FC236}">
              <a16:creationId xmlns:a16="http://schemas.microsoft.com/office/drawing/2014/main" id="{5F77B7E3-E1B4-4BA3-907A-470404638A1A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1" name="AutoShape 3" descr="https://www.sexram.cl/wp-content/uploads/2018/10/PRETTY-LOVE-EDEN-600x598.jpg">
          <a:extLst>
            <a:ext uri="{FF2B5EF4-FFF2-40B4-BE49-F238E27FC236}">
              <a16:creationId xmlns:a16="http://schemas.microsoft.com/office/drawing/2014/main" id="{1EAB2341-305A-4A0F-840C-37F0ECFB4B4A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3" name="AutoShape 5" descr="https://www.sexram.cl/wp-content/uploads/2018/10/PRETTY-LOVE-EDEN-600x598.jpg">
          <a:extLst>
            <a:ext uri="{FF2B5EF4-FFF2-40B4-BE49-F238E27FC236}">
              <a16:creationId xmlns:a16="http://schemas.microsoft.com/office/drawing/2014/main" id="{04CEC3EA-32C6-4769-9450-11DC58D795D4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5" name="AutoShape 7" descr="https://www.sexram.cl/wp-content/uploads/2018/10/PRETTY-LOVE-EDEN-600x598.jpg">
          <a:extLst>
            <a:ext uri="{FF2B5EF4-FFF2-40B4-BE49-F238E27FC236}">
              <a16:creationId xmlns:a16="http://schemas.microsoft.com/office/drawing/2014/main" id="{581BCFB7-61BF-42D5-9354-A846A793135F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6" name="AutoShape 8" descr="https://www.sexram.cl/wp-content/uploads/2018/10/PRETTY-LOVE-EDEN-600x598.jpg">
          <a:extLst>
            <a:ext uri="{FF2B5EF4-FFF2-40B4-BE49-F238E27FC236}">
              <a16:creationId xmlns:a16="http://schemas.microsoft.com/office/drawing/2014/main" id="{F948BE42-AACF-4362-82EF-DDE141EC5992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6</xdr:row>
      <xdr:rowOff>304800</xdr:rowOff>
    </xdr:to>
    <xdr:sp macro="" textlink="">
      <xdr:nvSpPr>
        <xdr:cNvPr id="2057" name="AutoShape 9" descr="https://www.sexram.cl/wp-content/uploads/2018/10/PRETTY-LOVE-EDEN-600x598.jpg">
          <a:extLst>
            <a:ext uri="{FF2B5EF4-FFF2-40B4-BE49-F238E27FC236}">
              <a16:creationId xmlns:a16="http://schemas.microsoft.com/office/drawing/2014/main" id="{F1E746CD-8C52-41C1-8B0B-89767A0036CF}"/>
            </a:ext>
          </a:extLst>
        </xdr:cNvPr>
        <xdr:cNvSpPr>
          <a:spLocks noChangeAspect="1" noChangeArrowheads="1"/>
        </xdr:cNvSpPr>
      </xdr:nvSpPr>
      <xdr:spPr bwMode="auto">
        <a:xfrm>
          <a:off x="1000125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190501</xdr:colOff>
      <xdr:row>6</xdr:row>
      <xdr:rowOff>247650</xdr:rowOff>
    </xdr:from>
    <xdr:to>
      <xdr:col>0</xdr:col>
      <xdr:colOff>1146367</xdr:colOff>
      <xdr:row>6</xdr:row>
      <xdr:rowOff>1009650</xdr:rowOff>
    </xdr:to>
    <xdr:pic>
      <xdr:nvPicPr>
        <xdr:cNvPr id="15" name="Imagen 14" descr="https://www.sexram.cl/wp-content/uploads/2018/06/wanachi.jpg">
          <a:extLst>
            <a:ext uri="{FF2B5EF4-FFF2-40B4-BE49-F238E27FC236}">
              <a16:creationId xmlns:a16="http://schemas.microsoft.com/office/drawing/2014/main" id="{92CE42F9-280C-44B2-ABEB-362EE6CA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6343650"/>
          <a:ext cx="95586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7</xdr:row>
      <xdr:rowOff>200025</xdr:rowOff>
    </xdr:from>
    <xdr:to>
      <xdr:col>0</xdr:col>
      <xdr:colOff>1102875</xdr:colOff>
      <xdr:row>7</xdr:row>
      <xdr:rowOff>920025</xdr:rowOff>
    </xdr:to>
    <xdr:pic>
      <xdr:nvPicPr>
        <xdr:cNvPr id="17" name="Imagen 16" descr="https://www.sexram.cl/wp-content/uploads/2018/06/vibration-lady-massage-stick-av-jeffrey8848-1706-30-jeffrey8848@3-600x450.jpg">
          <a:extLst>
            <a:ext uri="{FF2B5EF4-FFF2-40B4-BE49-F238E27FC236}">
              <a16:creationId xmlns:a16="http://schemas.microsoft.com/office/drawing/2014/main" id="{4D6B07F9-B5A1-4498-93B7-D7442061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477125"/>
          <a:ext cx="960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8</xdr:row>
      <xdr:rowOff>180975</xdr:rowOff>
    </xdr:from>
    <xdr:to>
      <xdr:col>0</xdr:col>
      <xdr:colOff>1061925</xdr:colOff>
      <xdr:row>8</xdr:row>
      <xdr:rowOff>1080975</xdr:rowOff>
    </xdr:to>
    <xdr:pic>
      <xdr:nvPicPr>
        <xdr:cNvPr id="18" name="Imagen 17" descr="https://www.sexram.cl/wp-content/uploads/2018/06/Female-Magic-Wand-Massager-Masturbation-G-spot-Squirting-Fairy-AV-Vibrator-Body-Massager-Sex-Toy-Sex.jpg">
          <a:extLst>
            <a:ext uri="{FF2B5EF4-FFF2-40B4-BE49-F238E27FC236}">
              <a16:creationId xmlns:a16="http://schemas.microsoft.com/office/drawing/2014/main" id="{448F7832-E8D6-44DC-94B7-55D9AC9D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63917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95250</xdr:rowOff>
    </xdr:from>
    <xdr:to>
      <xdr:col>0</xdr:col>
      <xdr:colOff>972000</xdr:colOff>
      <xdr:row>9</xdr:row>
      <xdr:rowOff>1067250</xdr:rowOff>
    </xdr:to>
    <xdr:pic>
      <xdr:nvPicPr>
        <xdr:cNvPr id="19" name="Imagen 18" descr="https://www.sexram.cl/wp-content/uploads/2017/09/wild-flirt-dildo-rosado.jpg">
          <a:extLst>
            <a:ext uri="{FF2B5EF4-FFF2-40B4-BE49-F238E27FC236}">
              <a16:creationId xmlns:a16="http://schemas.microsoft.com/office/drawing/2014/main" id="{49C21CF0-B25F-4010-BFB2-9AAF4D60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34550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18</xdr:row>
      <xdr:rowOff>190500</xdr:rowOff>
    </xdr:from>
    <xdr:to>
      <xdr:col>0</xdr:col>
      <xdr:colOff>1147650</xdr:colOff>
      <xdr:row>18</xdr:row>
      <xdr:rowOff>1090500</xdr:rowOff>
    </xdr:to>
    <xdr:pic>
      <xdr:nvPicPr>
        <xdr:cNvPr id="22" name="Imagen 21" descr="Resultado de imagen para VIBRADOR THE REALISTIC COCK">
          <a:extLst>
            <a:ext uri="{FF2B5EF4-FFF2-40B4-BE49-F238E27FC236}">
              <a16:creationId xmlns:a16="http://schemas.microsoft.com/office/drawing/2014/main" id="{3AAF80C1-0186-45E3-BCDD-D329C3C1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2031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19</xdr:row>
      <xdr:rowOff>104775</xdr:rowOff>
    </xdr:from>
    <xdr:to>
      <xdr:col>0</xdr:col>
      <xdr:colOff>892350</xdr:colOff>
      <xdr:row>19</xdr:row>
      <xdr:rowOff>1148775</xdr:rowOff>
    </xdr:to>
    <xdr:pic>
      <xdr:nvPicPr>
        <xdr:cNvPr id="24" name="Imagen 23" descr="Resultado de imagen para VIBRADOR FLESH VIBE">
          <a:extLst>
            <a:ext uri="{FF2B5EF4-FFF2-40B4-BE49-F238E27FC236}">
              <a16:creationId xmlns:a16="http://schemas.microsoft.com/office/drawing/2014/main" id="{496E41C2-C34A-467B-B817-5F20D7CE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468475"/>
          <a:ext cx="8352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152400</xdr:rowOff>
    </xdr:from>
    <xdr:to>
      <xdr:col>0</xdr:col>
      <xdr:colOff>1126500</xdr:colOff>
      <xdr:row>27</xdr:row>
      <xdr:rowOff>1088400</xdr:rowOff>
    </xdr:to>
    <xdr:pic>
      <xdr:nvPicPr>
        <xdr:cNvPr id="25" name="Imagen 24" descr="Resultado de imagen para VIBRADOR ROKIN DONG">
          <a:extLst>
            <a:ext uri="{FF2B5EF4-FFF2-40B4-BE49-F238E27FC236}">
              <a16:creationId xmlns:a16="http://schemas.microsoft.com/office/drawing/2014/main" id="{2F41DC0E-5677-43FC-8F9D-EC4DA2D9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794950"/>
          <a:ext cx="936000" cy="9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323864</xdr:colOff>
      <xdr:row>28</xdr:row>
      <xdr:rowOff>85725</xdr:rowOff>
    </xdr:from>
    <xdr:to>
      <xdr:col>0</xdr:col>
      <xdr:colOff>886531</xdr:colOff>
      <xdr:row>28</xdr:row>
      <xdr:rowOff>1201725</xdr:rowOff>
    </xdr:to>
    <xdr:pic>
      <xdr:nvPicPr>
        <xdr:cNvPr id="30" name="Imagen 29" descr="Resultado de imagen para VIBRADOR  FANTASY BLISS">
          <a:extLst>
            <a:ext uri="{FF2B5EF4-FFF2-40B4-BE49-F238E27FC236}">
              <a16:creationId xmlns:a16="http://schemas.microsoft.com/office/drawing/2014/main" id="{E0765967-3532-446C-A629-F3BAA41926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33" t="499" r="27000"/>
        <a:stretch/>
      </xdr:blipFill>
      <xdr:spPr bwMode="auto">
        <a:xfrm>
          <a:off x="323864" y="36909375"/>
          <a:ext cx="562667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29</xdr:row>
      <xdr:rowOff>104775</xdr:rowOff>
    </xdr:from>
    <xdr:to>
      <xdr:col>0</xdr:col>
      <xdr:colOff>1135486</xdr:colOff>
      <xdr:row>29</xdr:row>
      <xdr:rowOff>1148775</xdr:rowOff>
    </xdr:to>
    <xdr:pic>
      <xdr:nvPicPr>
        <xdr:cNvPr id="32" name="Imagen 31" descr="https://www.sexram.cl/wp-content/uploads/2017/09/c700x420.jpg">
          <a:extLst>
            <a:ext uri="{FF2B5EF4-FFF2-40B4-BE49-F238E27FC236}">
              <a16:creationId xmlns:a16="http://schemas.microsoft.com/office/drawing/2014/main" id="{75986959-2D5C-490E-B96F-3DDCB59B86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72" t="952" r="25143"/>
        <a:stretch/>
      </xdr:blipFill>
      <xdr:spPr bwMode="auto">
        <a:xfrm>
          <a:off x="304800" y="38166675"/>
          <a:ext cx="830686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323851</xdr:colOff>
      <xdr:row>30</xdr:row>
      <xdr:rowOff>76200</xdr:rowOff>
    </xdr:from>
    <xdr:to>
      <xdr:col>0</xdr:col>
      <xdr:colOff>1140560</xdr:colOff>
      <xdr:row>30</xdr:row>
      <xdr:rowOff>1120200</xdr:rowOff>
    </xdr:to>
    <xdr:pic>
      <xdr:nvPicPr>
        <xdr:cNvPr id="33" name="Imagen 32" descr="https://www.sexram.cl/wp-content/uploads/2017/09/vibrador-punto-g-pretty-love-bishop-30-ritmos.jpg">
          <a:extLst>
            <a:ext uri="{FF2B5EF4-FFF2-40B4-BE49-F238E27FC236}">
              <a16:creationId xmlns:a16="http://schemas.microsoft.com/office/drawing/2014/main" id="{57638B4F-9AA4-45F7-A231-92D4D5EF94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34" t="9667" r="12000"/>
        <a:stretch/>
      </xdr:blipFill>
      <xdr:spPr bwMode="auto">
        <a:xfrm>
          <a:off x="323851" y="39300150"/>
          <a:ext cx="816709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31</xdr:row>
      <xdr:rowOff>76200</xdr:rowOff>
    </xdr:from>
    <xdr:to>
      <xdr:col>0</xdr:col>
      <xdr:colOff>1164378</xdr:colOff>
      <xdr:row>31</xdr:row>
      <xdr:rowOff>1084200</xdr:rowOff>
    </xdr:to>
    <xdr:pic>
      <xdr:nvPicPr>
        <xdr:cNvPr id="35" name="Imagen 34" descr="https://www.sexram.cl/wp-content/uploads/2017/09/vibrador-rampante-pretty-love-newman-30-ritmos.jpg">
          <a:extLst>
            <a:ext uri="{FF2B5EF4-FFF2-40B4-BE49-F238E27FC236}">
              <a16:creationId xmlns:a16="http://schemas.microsoft.com/office/drawing/2014/main" id="{109FAD46-D03A-4DA0-B9C3-94C9AF399E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34" t="6501" r="8166"/>
        <a:stretch/>
      </xdr:blipFill>
      <xdr:spPr bwMode="auto">
        <a:xfrm>
          <a:off x="285750" y="40462200"/>
          <a:ext cx="878628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32</xdr:row>
      <xdr:rowOff>38100</xdr:rowOff>
    </xdr:from>
    <xdr:to>
      <xdr:col>0</xdr:col>
      <xdr:colOff>977959</xdr:colOff>
      <xdr:row>32</xdr:row>
      <xdr:rowOff>1046100</xdr:rowOff>
    </xdr:to>
    <xdr:pic>
      <xdr:nvPicPr>
        <xdr:cNvPr id="36" name="Imagen 35" descr="https://www.sexram.cl/wp-content/uploads/2017/09/pretty-love-arthur.jpg">
          <a:extLst>
            <a:ext uri="{FF2B5EF4-FFF2-40B4-BE49-F238E27FC236}">
              <a16:creationId xmlns:a16="http://schemas.microsoft.com/office/drawing/2014/main" id="{492A72BA-8B4F-46C5-983E-A914BADEC9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3" t="22167" r="25500" b="18333"/>
        <a:stretch/>
      </xdr:blipFill>
      <xdr:spPr bwMode="auto">
        <a:xfrm>
          <a:off x="85725" y="41538525"/>
          <a:ext cx="892234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238127</xdr:colOff>
      <xdr:row>33</xdr:row>
      <xdr:rowOff>57150</xdr:rowOff>
    </xdr:from>
    <xdr:to>
      <xdr:col>0</xdr:col>
      <xdr:colOff>937247</xdr:colOff>
      <xdr:row>33</xdr:row>
      <xdr:rowOff>1065150</xdr:rowOff>
    </xdr:to>
    <xdr:pic>
      <xdr:nvPicPr>
        <xdr:cNvPr id="38" name="Imagen 37" descr="Resultado de imagen para VIBRADOR  BRUNO">
          <a:extLst>
            <a:ext uri="{FF2B5EF4-FFF2-40B4-BE49-F238E27FC236}">
              <a16:creationId xmlns:a16="http://schemas.microsoft.com/office/drawing/2014/main" id="{5434F7EF-D714-41F0-9424-45CFD52C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7" y="42672000"/>
          <a:ext cx="69912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34</xdr:row>
      <xdr:rowOff>381000</xdr:rowOff>
    </xdr:from>
    <xdr:to>
      <xdr:col>0</xdr:col>
      <xdr:colOff>1185750</xdr:colOff>
      <xdr:row>34</xdr:row>
      <xdr:rowOff>921000</xdr:rowOff>
    </xdr:to>
    <xdr:pic>
      <xdr:nvPicPr>
        <xdr:cNvPr id="39" name="Imagen 38" descr="Resultado de imagen para VIBRADOR  INDULGENCE">
          <a:extLst>
            <a:ext uri="{FF2B5EF4-FFF2-40B4-BE49-F238E27FC236}">
              <a16:creationId xmlns:a16="http://schemas.microsoft.com/office/drawing/2014/main" id="{037A981E-1A15-49CE-AC5E-67C257024E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25" r="-625" b="18000"/>
        <a:stretch/>
      </xdr:blipFill>
      <xdr:spPr bwMode="auto">
        <a:xfrm>
          <a:off x="285750" y="44110275"/>
          <a:ext cx="90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2095" name="AutoShape 47" descr="Resultado de imagen para DEVICES VIBRATION ROTATE BUNNY USB">
          <a:extLst>
            <a:ext uri="{FF2B5EF4-FFF2-40B4-BE49-F238E27FC236}">
              <a16:creationId xmlns:a16="http://schemas.microsoft.com/office/drawing/2014/main" id="{CCE566A4-484C-49CE-AC38-3A035A0A7D00}"/>
            </a:ext>
          </a:extLst>
        </xdr:cNvPr>
        <xdr:cNvSpPr>
          <a:spLocks noChangeAspect="1" noChangeArrowheads="1"/>
        </xdr:cNvSpPr>
      </xdr:nvSpPr>
      <xdr:spPr bwMode="auto">
        <a:xfrm>
          <a:off x="0" y="3778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457202</xdr:colOff>
      <xdr:row>36</xdr:row>
      <xdr:rowOff>66675</xdr:rowOff>
    </xdr:from>
    <xdr:to>
      <xdr:col>0</xdr:col>
      <xdr:colOff>835681</xdr:colOff>
      <xdr:row>36</xdr:row>
      <xdr:rowOff>1128675</xdr:rowOff>
    </xdr:to>
    <xdr:pic>
      <xdr:nvPicPr>
        <xdr:cNvPr id="52" name="Imagen 51" descr="Resultado de imagen para DEVICES VIBRATION ROTATE BUNNY USB">
          <a:extLst>
            <a:ext uri="{FF2B5EF4-FFF2-40B4-BE49-F238E27FC236}">
              <a16:creationId xmlns:a16="http://schemas.microsoft.com/office/drawing/2014/main" id="{298B3EA9-A586-4C4B-85AE-55DEF84F92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572" t="3571" r="40285" b="6905"/>
        <a:stretch/>
      </xdr:blipFill>
      <xdr:spPr bwMode="auto">
        <a:xfrm>
          <a:off x="457202" y="46120050"/>
          <a:ext cx="378479" cy="10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361957</xdr:colOff>
      <xdr:row>37</xdr:row>
      <xdr:rowOff>66675</xdr:rowOff>
    </xdr:from>
    <xdr:to>
      <xdr:col>0</xdr:col>
      <xdr:colOff>910882</xdr:colOff>
      <xdr:row>37</xdr:row>
      <xdr:rowOff>1146675</xdr:rowOff>
    </xdr:to>
    <xdr:pic>
      <xdr:nvPicPr>
        <xdr:cNvPr id="53" name="Imagen 52" descr="Resultado de imagen para VIBRADOR CRAZY BUNNY">
          <a:extLst>
            <a:ext uri="{FF2B5EF4-FFF2-40B4-BE49-F238E27FC236}">
              <a16:creationId xmlns:a16="http://schemas.microsoft.com/office/drawing/2014/main" id="{5F329FD2-528E-44F6-AB03-6FA28F431C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99" t="3200" r="28801"/>
        <a:stretch/>
      </xdr:blipFill>
      <xdr:spPr bwMode="auto">
        <a:xfrm>
          <a:off x="361957" y="47301150"/>
          <a:ext cx="54892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219074</xdr:colOff>
      <xdr:row>41</xdr:row>
      <xdr:rowOff>19050</xdr:rowOff>
    </xdr:from>
    <xdr:to>
      <xdr:col>0</xdr:col>
      <xdr:colOff>1023732</xdr:colOff>
      <xdr:row>41</xdr:row>
      <xdr:rowOff>1171050</xdr:rowOff>
    </xdr:to>
    <xdr:pic>
      <xdr:nvPicPr>
        <xdr:cNvPr id="54" name="Imagen 53" descr="https://www.sexram.cl/wp-content/uploads/2017/09/pene-gigante-vibra.jpg">
          <a:extLst>
            <a:ext uri="{FF2B5EF4-FFF2-40B4-BE49-F238E27FC236}">
              <a16:creationId xmlns:a16="http://schemas.microsoft.com/office/drawing/2014/main" id="{264F5B0B-314C-40E6-B7AB-8DA26845FC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91" t="912" r="18800" b="8309"/>
        <a:stretch/>
      </xdr:blipFill>
      <xdr:spPr bwMode="auto">
        <a:xfrm>
          <a:off x="219074" y="52130325"/>
          <a:ext cx="804658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44</xdr:row>
      <xdr:rowOff>76200</xdr:rowOff>
    </xdr:from>
    <xdr:to>
      <xdr:col>0</xdr:col>
      <xdr:colOff>1213350</xdr:colOff>
      <xdr:row>44</xdr:row>
      <xdr:rowOff>1156200</xdr:rowOff>
    </xdr:to>
    <xdr:pic>
      <xdr:nvPicPr>
        <xdr:cNvPr id="59" name="Imagen 58" descr="https://www.sexram.cl/wp-content/uploads/2017/09/plug-anal-cola-de-zorro.jpg">
          <a:extLst>
            <a:ext uri="{FF2B5EF4-FFF2-40B4-BE49-F238E27FC236}">
              <a16:creationId xmlns:a16="http://schemas.microsoft.com/office/drawing/2014/main" id="{3CE55654-6C27-4EB6-8266-91150EC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131075"/>
          <a:ext cx="1080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46</xdr:row>
      <xdr:rowOff>161925</xdr:rowOff>
    </xdr:from>
    <xdr:to>
      <xdr:col>0</xdr:col>
      <xdr:colOff>1200600</xdr:colOff>
      <xdr:row>46</xdr:row>
      <xdr:rowOff>1133925</xdr:rowOff>
    </xdr:to>
    <xdr:pic>
      <xdr:nvPicPr>
        <xdr:cNvPr id="61" name="Imagen 60" descr="https://www.sexram.cl/wp-content/uploads/2017/09/plug-anal-metal.jpg">
          <a:extLst>
            <a:ext uri="{FF2B5EF4-FFF2-40B4-BE49-F238E27FC236}">
              <a16:creationId xmlns:a16="http://schemas.microsoft.com/office/drawing/2014/main" id="{B27BD97A-A1DA-4124-8ACB-36988331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5921275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257175</xdr:rowOff>
    </xdr:from>
    <xdr:to>
      <xdr:col>0</xdr:col>
      <xdr:colOff>1159260</xdr:colOff>
      <xdr:row>49</xdr:row>
      <xdr:rowOff>1121175</xdr:rowOff>
    </xdr:to>
    <xdr:pic>
      <xdr:nvPicPr>
        <xdr:cNvPr id="64" name="Imagen 63" descr="https://www.sexram.cl/wp-content/uploads/2017/09/bendy-twist-86-1.jpg">
          <a:extLst>
            <a:ext uri="{FF2B5EF4-FFF2-40B4-BE49-F238E27FC236}">
              <a16:creationId xmlns:a16="http://schemas.microsoft.com/office/drawing/2014/main" id="{1B319DB2-85DB-447D-A5ED-B777A1F866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28500" r="20000" b="25167"/>
        <a:stretch/>
      </xdr:blipFill>
      <xdr:spPr bwMode="auto">
        <a:xfrm>
          <a:off x="0" y="59645550"/>
          <a:ext cx="1159260" cy="8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352424</xdr:colOff>
      <xdr:row>50</xdr:row>
      <xdr:rowOff>19050</xdr:rowOff>
    </xdr:from>
    <xdr:to>
      <xdr:col>0</xdr:col>
      <xdr:colOff>1066799</xdr:colOff>
      <xdr:row>50</xdr:row>
      <xdr:rowOff>1133475</xdr:rowOff>
    </xdr:to>
    <xdr:pic>
      <xdr:nvPicPr>
        <xdr:cNvPr id="65" name="Imagen 64" descr="https://www.sexram.cl/wp-content/uploads/2017/09/bendy-twist.jpg">
          <a:extLst>
            <a:ext uri="{FF2B5EF4-FFF2-40B4-BE49-F238E27FC236}">
              <a16:creationId xmlns:a16="http://schemas.microsoft.com/office/drawing/2014/main" id="{57619F32-3E2E-44C6-93CB-7A0F5C66AA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48" t="24748" r="33404" b="22605"/>
        <a:stretch/>
      </xdr:blipFill>
      <xdr:spPr bwMode="auto">
        <a:xfrm>
          <a:off x="352424" y="60617100"/>
          <a:ext cx="7143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51</xdr:row>
      <xdr:rowOff>38100</xdr:rowOff>
    </xdr:from>
    <xdr:to>
      <xdr:col>0</xdr:col>
      <xdr:colOff>1123950</xdr:colOff>
      <xdr:row>51</xdr:row>
      <xdr:rowOff>1171575</xdr:rowOff>
    </xdr:to>
    <xdr:pic>
      <xdr:nvPicPr>
        <xdr:cNvPr id="74" name="Imagen 73" descr="https://www.sexram.cl/wp-content/uploads/2017/09/consolador-transparente-testiculos.jpg">
          <a:extLst>
            <a:ext uri="{FF2B5EF4-FFF2-40B4-BE49-F238E27FC236}">
              <a16:creationId xmlns:a16="http://schemas.microsoft.com/office/drawing/2014/main" id="{0E0EC6AF-5A1A-4078-9ED4-D3FA6046F3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98" t="21598" r="31604" b="24855"/>
        <a:stretch/>
      </xdr:blipFill>
      <xdr:spPr bwMode="auto">
        <a:xfrm>
          <a:off x="323850" y="64265175"/>
          <a:ext cx="8001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53</xdr:row>
      <xdr:rowOff>66675</xdr:rowOff>
    </xdr:from>
    <xdr:to>
      <xdr:col>0</xdr:col>
      <xdr:colOff>1009650</xdr:colOff>
      <xdr:row>53</xdr:row>
      <xdr:rowOff>1167452</xdr:rowOff>
    </xdr:to>
    <xdr:pic>
      <xdr:nvPicPr>
        <xdr:cNvPr id="75" name="图片 3">
          <a:extLst>
            <a:ext uri="{FF2B5EF4-FFF2-40B4-BE49-F238E27FC236}">
              <a16:creationId xmlns:a16="http://schemas.microsoft.com/office/drawing/2014/main" id="{F03B6656-0D6B-4D01-ABD3-0D3F4025B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161925" y="67922775"/>
          <a:ext cx="847725" cy="1100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438150</xdr:colOff>
      <xdr:row>42</xdr:row>
      <xdr:rowOff>57150</xdr:rowOff>
    </xdr:from>
    <xdr:to>
      <xdr:col>0</xdr:col>
      <xdr:colOff>933450</xdr:colOff>
      <xdr:row>42</xdr:row>
      <xdr:rowOff>1185635</xdr:rowOff>
    </xdr:to>
    <xdr:pic>
      <xdr:nvPicPr>
        <xdr:cNvPr id="76" name="图片 21">
          <a:extLst>
            <a:ext uri="{FF2B5EF4-FFF2-40B4-BE49-F238E27FC236}">
              <a16:creationId xmlns:a16="http://schemas.microsoft.com/office/drawing/2014/main" id="{B67640CE-370D-402B-91FA-7112F71B9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438150" y="53397150"/>
          <a:ext cx="495300" cy="1128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54</xdr:row>
      <xdr:rowOff>114300</xdr:rowOff>
    </xdr:from>
    <xdr:to>
      <xdr:col>0</xdr:col>
      <xdr:colOff>1152525</xdr:colOff>
      <xdr:row>54</xdr:row>
      <xdr:rowOff>1036085</xdr:rowOff>
    </xdr:to>
    <xdr:pic>
      <xdr:nvPicPr>
        <xdr:cNvPr id="78" name="图片 1">
          <a:extLst>
            <a:ext uri="{FF2B5EF4-FFF2-40B4-BE49-F238E27FC236}">
              <a16:creationId xmlns:a16="http://schemas.microsoft.com/office/drawing/2014/main" id="{99C9900D-DF12-4393-8D19-AD3D4A851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209550" y="69180075"/>
          <a:ext cx="942975" cy="921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52</xdr:row>
      <xdr:rowOff>104775</xdr:rowOff>
    </xdr:from>
    <xdr:to>
      <xdr:col>0</xdr:col>
      <xdr:colOff>1125360</xdr:colOff>
      <xdr:row>52</xdr:row>
      <xdr:rowOff>1114425</xdr:rowOff>
    </xdr:to>
    <xdr:pic>
      <xdr:nvPicPr>
        <xdr:cNvPr id="80" name="Picture 13">
          <a:extLst>
            <a:ext uri="{FF2B5EF4-FFF2-40B4-BE49-F238E27FC236}">
              <a16:creationId xmlns:a16="http://schemas.microsoft.com/office/drawing/2014/main" id="{3C3ACD73-B3CE-407D-A544-5278EC54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190500" y="65541525"/>
          <a:ext cx="934860" cy="1009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342900</xdr:colOff>
      <xdr:row>55</xdr:row>
      <xdr:rowOff>209550</xdr:rowOff>
    </xdr:from>
    <xdr:to>
      <xdr:col>0</xdr:col>
      <xdr:colOff>904438</xdr:colOff>
      <xdr:row>55</xdr:row>
      <xdr:rowOff>1060227</xdr:rowOff>
    </xdr:to>
    <xdr:pic>
      <xdr:nvPicPr>
        <xdr:cNvPr id="82" name="image58.jpeg">
          <a:extLst>
            <a:ext uri="{FF2B5EF4-FFF2-40B4-BE49-F238E27FC236}">
              <a16:creationId xmlns:a16="http://schemas.microsoft.com/office/drawing/2014/main" id="{E647F24B-9D26-42AA-A06A-595DAE17D06A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42900" y="70485000"/>
          <a:ext cx="561538" cy="85067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56</xdr:row>
      <xdr:rowOff>238125</xdr:rowOff>
    </xdr:from>
    <xdr:to>
      <xdr:col>0</xdr:col>
      <xdr:colOff>1002668</xdr:colOff>
      <xdr:row>56</xdr:row>
      <xdr:rowOff>1091088</xdr:rowOff>
    </xdr:to>
    <xdr:pic>
      <xdr:nvPicPr>
        <xdr:cNvPr id="84" name="image59.jpeg">
          <a:extLst>
            <a:ext uri="{FF2B5EF4-FFF2-40B4-BE49-F238E27FC236}">
              <a16:creationId xmlns:a16="http://schemas.microsoft.com/office/drawing/2014/main" id="{9BCCE62B-215E-4148-945E-62F2C8C2C8B5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85750" y="71723250"/>
          <a:ext cx="716918" cy="852963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20</xdr:row>
      <xdr:rowOff>200025</xdr:rowOff>
    </xdr:from>
    <xdr:to>
      <xdr:col>0</xdr:col>
      <xdr:colOff>936394</xdr:colOff>
      <xdr:row>20</xdr:row>
      <xdr:rowOff>1020061</xdr:rowOff>
    </xdr:to>
    <xdr:pic>
      <xdr:nvPicPr>
        <xdr:cNvPr id="85" name="Picture 15">
          <a:extLst>
            <a:ext uri="{FF2B5EF4-FFF2-40B4-BE49-F238E27FC236}">
              <a16:creationId xmlns:a16="http://schemas.microsoft.com/office/drawing/2014/main" id="{65DEFC1F-07D3-4A37-85B9-8C40903E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295275" y="27574875"/>
          <a:ext cx="641119" cy="8200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180975</xdr:colOff>
      <xdr:row>21</xdr:row>
      <xdr:rowOff>95249</xdr:rowOff>
    </xdr:from>
    <xdr:to>
      <xdr:col>0</xdr:col>
      <xdr:colOff>1062260</xdr:colOff>
      <xdr:row>21</xdr:row>
      <xdr:rowOff>1038224</xdr:rowOff>
    </xdr:to>
    <xdr:pic>
      <xdr:nvPicPr>
        <xdr:cNvPr id="87" name="Picture 16">
          <a:extLst>
            <a:ext uri="{FF2B5EF4-FFF2-40B4-BE49-F238E27FC236}">
              <a16:creationId xmlns:a16="http://schemas.microsoft.com/office/drawing/2014/main" id="{619F63A1-8C9D-4F50-A9DB-E8D59261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180975" y="28651199"/>
          <a:ext cx="881285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</xdr:row>
      <xdr:rowOff>95250</xdr:rowOff>
    </xdr:from>
    <xdr:to>
      <xdr:col>0</xdr:col>
      <xdr:colOff>1190625</xdr:colOff>
      <xdr:row>22</xdr:row>
      <xdr:rowOff>1132309</xdr:rowOff>
    </xdr:to>
    <xdr:pic>
      <xdr:nvPicPr>
        <xdr:cNvPr id="89" name="Picture 17">
          <a:extLst>
            <a:ext uri="{FF2B5EF4-FFF2-40B4-BE49-F238E27FC236}">
              <a16:creationId xmlns:a16="http://schemas.microsoft.com/office/drawing/2014/main" id="{34DE97C6-C9C4-403B-A8EF-1650B109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266700" y="29832300"/>
          <a:ext cx="923925" cy="10370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190500</xdr:colOff>
      <xdr:row>23</xdr:row>
      <xdr:rowOff>66675</xdr:rowOff>
    </xdr:from>
    <xdr:to>
      <xdr:col>0</xdr:col>
      <xdr:colOff>1114425</xdr:colOff>
      <xdr:row>23</xdr:row>
      <xdr:rowOff>1080012</xdr:rowOff>
    </xdr:to>
    <xdr:pic>
      <xdr:nvPicPr>
        <xdr:cNvPr id="90" name="Picture 19">
          <a:extLst>
            <a:ext uri="{FF2B5EF4-FFF2-40B4-BE49-F238E27FC236}">
              <a16:creationId xmlns:a16="http://schemas.microsoft.com/office/drawing/2014/main" id="{1DA9F556-8E3F-4059-8F1D-73A6C2FA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190500" y="30984825"/>
          <a:ext cx="923925" cy="10133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24</xdr:row>
      <xdr:rowOff>180974</xdr:rowOff>
    </xdr:from>
    <xdr:to>
      <xdr:col>0</xdr:col>
      <xdr:colOff>952500</xdr:colOff>
      <xdr:row>24</xdr:row>
      <xdr:rowOff>972974</xdr:rowOff>
    </xdr:to>
    <xdr:pic>
      <xdr:nvPicPr>
        <xdr:cNvPr id="94" name="image112.jpeg">
          <a:extLst>
            <a:ext uri="{FF2B5EF4-FFF2-40B4-BE49-F238E27FC236}">
              <a16:creationId xmlns:a16="http://schemas.microsoft.com/office/drawing/2014/main" id="{0688B584-2705-4755-A1AF-FFFD144CFF01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61925" y="32280224"/>
          <a:ext cx="790575" cy="7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25</xdr:row>
      <xdr:rowOff>409575</xdr:rowOff>
    </xdr:from>
    <xdr:to>
      <xdr:col>0</xdr:col>
      <xdr:colOff>971550</xdr:colOff>
      <xdr:row>25</xdr:row>
      <xdr:rowOff>949575</xdr:rowOff>
    </xdr:to>
    <xdr:pic>
      <xdr:nvPicPr>
        <xdr:cNvPr id="96" name="image148.jpeg">
          <a:extLst>
            <a:ext uri="{FF2B5EF4-FFF2-40B4-BE49-F238E27FC236}">
              <a16:creationId xmlns:a16="http://schemas.microsoft.com/office/drawing/2014/main" id="{0A2C9FAC-29A5-4870-8269-24A7BCB2B618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61925" y="33689925"/>
          <a:ext cx="809625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57</xdr:row>
      <xdr:rowOff>200025</xdr:rowOff>
    </xdr:from>
    <xdr:to>
      <xdr:col>0</xdr:col>
      <xdr:colOff>1165962</xdr:colOff>
      <xdr:row>57</xdr:row>
      <xdr:rowOff>1014412</xdr:rowOff>
    </xdr:to>
    <xdr:pic>
      <xdr:nvPicPr>
        <xdr:cNvPr id="97" name="image38.jpeg">
          <a:extLst>
            <a:ext uri="{FF2B5EF4-FFF2-40B4-BE49-F238E27FC236}">
              <a16:creationId xmlns:a16="http://schemas.microsoft.com/office/drawing/2014/main" id="{9F9942C7-B4DD-4112-AFFD-833A3E4ABF66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71475" y="72894825"/>
          <a:ext cx="794487" cy="81438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59</xdr:row>
      <xdr:rowOff>238125</xdr:rowOff>
    </xdr:from>
    <xdr:to>
      <xdr:col>0</xdr:col>
      <xdr:colOff>1102125</xdr:colOff>
      <xdr:row>59</xdr:row>
      <xdr:rowOff>962025</xdr:rowOff>
    </xdr:to>
    <xdr:pic>
      <xdr:nvPicPr>
        <xdr:cNvPr id="98" name="image161.jpeg">
          <a:extLst>
            <a:ext uri="{FF2B5EF4-FFF2-40B4-BE49-F238E27FC236}">
              <a16:creationId xmlns:a16="http://schemas.microsoft.com/office/drawing/2014/main" id="{A8481B39-F01B-486C-9EB9-3CA3C67FCE8C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38125" y="75352275"/>
          <a:ext cx="8640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58</xdr:row>
      <xdr:rowOff>57147</xdr:rowOff>
    </xdr:from>
    <xdr:to>
      <xdr:col>0</xdr:col>
      <xdr:colOff>1211942</xdr:colOff>
      <xdr:row>58</xdr:row>
      <xdr:rowOff>841814</xdr:rowOff>
    </xdr:to>
    <xdr:pic>
      <xdr:nvPicPr>
        <xdr:cNvPr id="100" name="Picture 22">
          <a:extLst>
            <a:ext uri="{FF2B5EF4-FFF2-40B4-BE49-F238E27FC236}">
              <a16:creationId xmlns:a16="http://schemas.microsoft.com/office/drawing/2014/main" id="{536F8B28-6478-462F-A0DF-E9ED9B9D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295275" y="73961622"/>
          <a:ext cx="916667" cy="784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60</xdr:row>
      <xdr:rowOff>238125</xdr:rowOff>
    </xdr:from>
    <xdr:to>
      <xdr:col>0</xdr:col>
      <xdr:colOff>1247955</xdr:colOff>
      <xdr:row>60</xdr:row>
      <xdr:rowOff>1030125</xdr:rowOff>
    </xdr:to>
    <xdr:pic>
      <xdr:nvPicPr>
        <xdr:cNvPr id="103" name="Imagen 102" descr="https://www.sexram.cl/wp-content/uploads/2017/09/arnes-con-dildo-realistico-macizo.jpg">
          <a:extLst>
            <a:ext uri="{FF2B5EF4-FFF2-40B4-BE49-F238E27FC236}">
              <a16:creationId xmlns:a16="http://schemas.microsoft.com/office/drawing/2014/main" id="{217C7F0D-F980-48BE-A672-BBA02D62B0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49" r="4606" b="22605"/>
        <a:stretch/>
      </xdr:blipFill>
      <xdr:spPr bwMode="auto">
        <a:xfrm>
          <a:off x="57150" y="76561950"/>
          <a:ext cx="1190805" cy="7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61</xdr:row>
      <xdr:rowOff>123825</xdr:rowOff>
    </xdr:from>
    <xdr:to>
      <xdr:col>0</xdr:col>
      <xdr:colOff>1181100</xdr:colOff>
      <xdr:row>61</xdr:row>
      <xdr:rowOff>1057275</xdr:rowOff>
    </xdr:to>
    <xdr:pic>
      <xdr:nvPicPr>
        <xdr:cNvPr id="105" name="Imagen 104" descr="https://www.sexram.cl/wp-content/uploads/2017/09/arnes-macizo-con-doble-pene.jpg">
          <a:extLst>
            <a:ext uri="{FF2B5EF4-FFF2-40B4-BE49-F238E27FC236}">
              <a16:creationId xmlns:a16="http://schemas.microsoft.com/office/drawing/2014/main" id="{66F96D1E-117A-4E54-891F-3E64F058C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74" t="18412" r="11351" b="14760"/>
        <a:stretch/>
      </xdr:blipFill>
      <xdr:spPr bwMode="auto">
        <a:xfrm>
          <a:off x="114300" y="77657325"/>
          <a:ext cx="10668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62</xdr:row>
      <xdr:rowOff>171449</xdr:rowOff>
    </xdr:from>
    <xdr:to>
      <xdr:col>0</xdr:col>
      <xdr:colOff>1114425</xdr:colOff>
      <xdr:row>62</xdr:row>
      <xdr:rowOff>962024</xdr:rowOff>
    </xdr:to>
    <xdr:pic>
      <xdr:nvPicPr>
        <xdr:cNvPr id="106" name="image172.jpeg">
          <a:extLst>
            <a:ext uri="{FF2B5EF4-FFF2-40B4-BE49-F238E27FC236}">
              <a16:creationId xmlns:a16="http://schemas.microsoft.com/office/drawing/2014/main" id="{E1BBCEAB-71B5-4046-B0DE-8950E9AF2704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14300" y="78914624"/>
          <a:ext cx="100012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35</xdr:row>
      <xdr:rowOff>200025</xdr:rowOff>
    </xdr:from>
    <xdr:to>
      <xdr:col>0</xdr:col>
      <xdr:colOff>617463</xdr:colOff>
      <xdr:row>35</xdr:row>
      <xdr:rowOff>1034034</xdr:rowOff>
    </xdr:to>
    <xdr:pic>
      <xdr:nvPicPr>
        <xdr:cNvPr id="107" name="image222.jpeg">
          <a:extLst>
            <a:ext uri="{FF2B5EF4-FFF2-40B4-BE49-F238E27FC236}">
              <a16:creationId xmlns:a16="http://schemas.microsoft.com/office/drawing/2014/main" id="{93C2C07E-547F-411A-B34F-5D9C7B1C61DF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28575" y="45043725"/>
          <a:ext cx="588888" cy="834009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35</xdr:row>
      <xdr:rowOff>219075</xdr:rowOff>
    </xdr:from>
    <xdr:to>
      <xdr:col>0</xdr:col>
      <xdr:colOff>1248797</xdr:colOff>
      <xdr:row>35</xdr:row>
      <xdr:rowOff>1072038</xdr:rowOff>
    </xdr:to>
    <xdr:pic>
      <xdr:nvPicPr>
        <xdr:cNvPr id="108" name="image219.jpeg">
          <a:extLst>
            <a:ext uri="{FF2B5EF4-FFF2-40B4-BE49-F238E27FC236}">
              <a16:creationId xmlns:a16="http://schemas.microsoft.com/office/drawing/2014/main" id="{35868A5B-9406-40CF-A57F-A842251140E6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657225" y="45062775"/>
          <a:ext cx="591572" cy="85296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38</xdr:row>
      <xdr:rowOff>190500</xdr:rowOff>
    </xdr:from>
    <xdr:to>
      <xdr:col>0</xdr:col>
      <xdr:colOff>888558</xdr:colOff>
      <xdr:row>38</xdr:row>
      <xdr:rowOff>1041290</xdr:rowOff>
    </xdr:to>
    <xdr:pic>
      <xdr:nvPicPr>
        <xdr:cNvPr id="110" name="image263.jpeg">
          <a:extLst>
            <a:ext uri="{FF2B5EF4-FFF2-40B4-BE49-F238E27FC236}">
              <a16:creationId xmlns:a16="http://schemas.microsoft.com/office/drawing/2014/main" id="{00E76E95-4A6C-4ABA-A8CF-438397BCAF54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28600" y="48625125"/>
          <a:ext cx="659958" cy="85079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47</xdr:row>
      <xdr:rowOff>161925</xdr:rowOff>
    </xdr:from>
    <xdr:to>
      <xdr:col>0</xdr:col>
      <xdr:colOff>990599</xdr:colOff>
      <xdr:row>47</xdr:row>
      <xdr:rowOff>1066800</xdr:rowOff>
    </xdr:to>
    <xdr:pic>
      <xdr:nvPicPr>
        <xdr:cNvPr id="111" name="image428.jpeg">
          <a:extLst>
            <a:ext uri="{FF2B5EF4-FFF2-40B4-BE49-F238E27FC236}">
              <a16:creationId xmlns:a16="http://schemas.microsoft.com/office/drawing/2014/main" id="{074121E2-5087-4B5C-9E9D-1CFB73D6BEF4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3375" y="57130950"/>
          <a:ext cx="657224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48</xdr:row>
      <xdr:rowOff>228600</xdr:rowOff>
    </xdr:from>
    <xdr:to>
      <xdr:col>0</xdr:col>
      <xdr:colOff>886159</xdr:colOff>
      <xdr:row>48</xdr:row>
      <xdr:rowOff>971835</xdr:rowOff>
    </xdr:to>
    <xdr:pic>
      <xdr:nvPicPr>
        <xdr:cNvPr id="113" name="image426.jpeg">
          <a:extLst>
            <a:ext uri="{FF2B5EF4-FFF2-40B4-BE49-F238E27FC236}">
              <a16:creationId xmlns:a16="http://schemas.microsoft.com/office/drawing/2014/main" id="{4E4671F9-4B5B-4603-B58C-AAE95852AAF5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219075" y="58407300"/>
          <a:ext cx="667084" cy="74323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26</xdr:row>
      <xdr:rowOff>133350</xdr:rowOff>
    </xdr:from>
    <xdr:to>
      <xdr:col>0</xdr:col>
      <xdr:colOff>937275</xdr:colOff>
      <xdr:row>26</xdr:row>
      <xdr:rowOff>977741</xdr:rowOff>
    </xdr:to>
    <xdr:pic>
      <xdr:nvPicPr>
        <xdr:cNvPr id="114" name="image529.jpeg">
          <a:extLst>
            <a:ext uri="{FF2B5EF4-FFF2-40B4-BE49-F238E27FC236}">
              <a16:creationId xmlns:a16="http://schemas.microsoft.com/office/drawing/2014/main" id="{5CD2F579-F141-42A1-92F8-F499C7099FF1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114300" y="34594800"/>
          <a:ext cx="822975" cy="844391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39</xdr:row>
      <xdr:rowOff>190500</xdr:rowOff>
    </xdr:from>
    <xdr:to>
      <xdr:col>0</xdr:col>
      <xdr:colOff>945529</xdr:colOff>
      <xdr:row>39</xdr:row>
      <xdr:rowOff>1034891</xdr:rowOff>
    </xdr:to>
    <xdr:pic>
      <xdr:nvPicPr>
        <xdr:cNvPr id="116" name="image601.jpeg">
          <a:extLst>
            <a:ext uri="{FF2B5EF4-FFF2-40B4-BE49-F238E27FC236}">
              <a16:creationId xmlns:a16="http://schemas.microsoft.com/office/drawing/2014/main" id="{BB57CEFE-0D37-45E3-8456-27DE1C06B63D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209550" y="49825275"/>
          <a:ext cx="735979" cy="84439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40</xdr:row>
      <xdr:rowOff>219075</xdr:rowOff>
    </xdr:from>
    <xdr:to>
      <xdr:col>0</xdr:col>
      <xdr:colOff>1068200</xdr:colOff>
      <xdr:row>40</xdr:row>
      <xdr:rowOff>1072038</xdr:rowOff>
    </xdr:to>
    <xdr:pic>
      <xdr:nvPicPr>
        <xdr:cNvPr id="118" name="image603.jpeg">
          <a:extLst>
            <a:ext uri="{FF2B5EF4-FFF2-40B4-BE49-F238E27FC236}">
              <a16:creationId xmlns:a16="http://schemas.microsoft.com/office/drawing/2014/main" id="{D38315C9-88D2-4806-A0EF-458A596DE8A4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238125" y="51054000"/>
          <a:ext cx="830075" cy="852963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295274</xdr:colOff>
      <xdr:row>70</xdr:row>
      <xdr:rowOff>171450</xdr:rowOff>
    </xdr:from>
    <xdr:to>
      <xdr:col>0</xdr:col>
      <xdr:colOff>1104899</xdr:colOff>
      <xdr:row>70</xdr:row>
      <xdr:rowOff>885825</xdr:rowOff>
    </xdr:to>
    <xdr:pic>
      <xdr:nvPicPr>
        <xdr:cNvPr id="119" name="image706.jpeg">
          <a:extLst>
            <a:ext uri="{FF2B5EF4-FFF2-40B4-BE49-F238E27FC236}">
              <a16:creationId xmlns:a16="http://schemas.microsoft.com/office/drawing/2014/main" id="{F2C1DC38-9429-4C86-B857-FB54DBEE735B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95274" y="85915500"/>
          <a:ext cx="80962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65</xdr:row>
      <xdr:rowOff>190500</xdr:rowOff>
    </xdr:from>
    <xdr:to>
      <xdr:col>0</xdr:col>
      <xdr:colOff>1038226</xdr:colOff>
      <xdr:row>65</xdr:row>
      <xdr:rowOff>1000125</xdr:rowOff>
    </xdr:to>
    <xdr:pic>
      <xdr:nvPicPr>
        <xdr:cNvPr id="120" name="image707.jpeg">
          <a:extLst>
            <a:ext uri="{FF2B5EF4-FFF2-40B4-BE49-F238E27FC236}">
              <a16:creationId xmlns:a16="http://schemas.microsoft.com/office/drawing/2014/main" id="{FE81BB2B-F675-41B7-A309-2EA8091C1072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76226" y="81353025"/>
          <a:ext cx="762000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66</xdr:row>
      <xdr:rowOff>123825</xdr:rowOff>
    </xdr:from>
    <xdr:to>
      <xdr:col>0</xdr:col>
      <xdr:colOff>1047750</xdr:colOff>
      <xdr:row>66</xdr:row>
      <xdr:rowOff>1038225</xdr:rowOff>
    </xdr:to>
    <xdr:pic>
      <xdr:nvPicPr>
        <xdr:cNvPr id="122" name="Picture 33">
          <a:extLst>
            <a:ext uri="{FF2B5EF4-FFF2-40B4-BE49-F238E27FC236}">
              <a16:creationId xmlns:a16="http://schemas.microsoft.com/office/drawing/2014/main" id="{F0A2CD58-8E99-44DD-945C-BA153E3C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228600" y="82410300"/>
          <a:ext cx="819150" cy="914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67</xdr:row>
      <xdr:rowOff>123825</xdr:rowOff>
    </xdr:from>
    <xdr:to>
      <xdr:col>0</xdr:col>
      <xdr:colOff>991630</xdr:colOff>
      <xdr:row>67</xdr:row>
      <xdr:rowOff>976788</xdr:rowOff>
    </xdr:to>
    <xdr:pic>
      <xdr:nvPicPr>
        <xdr:cNvPr id="123" name="image708.jpeg">
          <a:extLst>
            <a:ext uri="{FF2B5EF4-FFF2-40B4-BE49-F238E27FC236}">
              <a16:creationId xmlns:a16="http://schemas.microsoft.com/office/drawing/2014/main" id="{5BD806F7-C4A6-4E04-9926-30EC3920B514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52400" y="83534250"/>
          <a:ext cx="839230" cy="852963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64</xdr:row>
      <xdr:rowOff>104775</xdr:rowOff>
    </xdr:from>
    <xdr:to>
      <xdr:col>0</xdr:col>
      <xdr:colOff>1229175</xdr:colOff>
      <xdr:row>64</xdr:row>
      <xdr:rowOff>1076775</xdr:rowOff>
    </xdr:to>
    <xdr:pic>
      <xdr:nvPicPr>
        <xdr:cNvPr id="126" name="Imagen 125" descr="https://www.sexram.cl/wp-content/uploads/2017/09/harnes-vibracion-lesbico.jpg">
          <a:extLst>
            <a:ext uri="{FF2B5EF4-FFF2-40B4-BE49-F238E27FC236}">
              <a16:creationId xmlns:a16="http://schemas.microsoft.com/office/drawing/2014/main" id="{79301991-31E6-4666-BD9A-6BD1D550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0057625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71</xdr:row>
      <xdr:rowOff>76199</xdr:rowOff>
    </xdr:from>
    <xdr:to>
      <xdr:col>0</xdr:col>
      <xdr:colOff>1276350</xdr:colOff>
      <xdr:row>71</xdr:row>
      <xdr:rowOff>1009650</xdr:rowOff>
    </xdr:to>
    <xdr:pic>
      <xdr:nvPicPr>
        <xdr:cNvPr id="127" name="Imagen 126" descr="https://www.sexram.cl/wp-content/uploads/2017/09/twins-ball.jpg">
          <a:extLst>
            <a:ext uri="{FF2B5EF4-FFF2-40B4-BE49-F238E27FC236}">
              <a16:creationId xmlns:a16="http://schemas.microsoft.com/office/drawing/2014/main" id="{EEA358A1-9873-4D9B-B2CD-8B27543CC7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99" t="28349" r="19455" b="27554"/>
        <a:stretch/>
      </xdr:blipFill>
      <xdr:spPr bwMode="auto">
        <a:xfrm>
          <a:off x="28575" y="85734524"/>
          <a:ext cx="1247775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63</xdr:row>
      <xdr:rowOff>228600</xdr:rowOff>
    </xdr:from>
    <xdr:to>
      <xdr:col>0</xdr:col>
      <xdr:colOff>1190625</xdr:colOff>
      <xdr:row>63</xdr:row>
      <xdr:rowOff>1143000</xdr:rowOff>
    </xdr:to>
    <xdr:pic>
      <xdr:nvPicPr>
        <xdr:cNvPr id="129" name="Picture 139792">
          <a:extLst>
            <a:ext uri="{FF2B5EF4-FFF2-40B4-BE49-F238E27FC236}">
              <a16:creationId xmlns:a16="http://schemas.microsoft.com/office/drawing/2014/main" id="{04588388-014D-45A9-8B77-A61E82EC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85725" y="80181450"/>
          <a:ext cx="1104900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72</xdr:row>
      <xdr:rowOff>38100</xdr:rowOff>
    </xdr:from>
    <xdr:to>
      <xdr:col>0</xdr:col>
      <xdr:colOff>1158300</xdr:colOff>
      <xdr:row>72</xdr:row>
      <xdr:rowOff>1082100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798365-C47C-4CE3-B2E3-31BB449C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8030050"/>
          <a:ext cx="1044000" cy="104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</xdr:row>
      <xdr:rowOff>190500</xdr:rowOff>
    </xdr:from>
    <xdr:to>
      <xdr:col>0</xdr:col>
      <xdr:colOff>1304925</xdr:colOff>
      <xdr:row>2</xdr:row>
      <xdr:rowOff>847725</xdr:rowOff>
    </xdr:to>
    <xdr:pic>
      <xdr:nvPicPr>
        <xdr:cNvPr id="86" name="图片 612">
          <a:extLst>
            <a:ext uri="{FF2B5EF4-FFF2-40B4-BE49-F238E27FC236}">
              <a16:creationId xmlns:a16="http://schemas.microsoft.com/office/drawing/2014/main" id="{0DF8DF9E-6674-483C-B05B-82DE5C353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152400" y="381000"/>
          <a:ext cx="11525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3</xdr:row>
      <xdr:rowOff>66675</xdr:rowOff>
    </xdr:from>
    <xdr:to>
      <xdr:col>0</xdr:col>
      <xdr:colOff>1019175</xdr:colOff>
      <xdr:row>3</xdr:row>
      <xdr:rowOff>1085850</xdr:rowOff>
    </xdr:to>
    <xdr:pic>
      <xdr:nvPicPr>
        <xdr:cNvPr id="91" name="图片 609">
          <a:extLst>
            <a:ext uri="{FF2B5EF4-FFF2-40B4-BE49-F238E27FC236}">
              <a16:creationId xmlns:a16="http://schemas.microsoft.com/office/drawing/2014/main" id="{FF40A835-AFB7-4F8B-98AD-7FDA06C4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190500" y="1343025"/>
          <a:ext cx="8286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43</xdr:row>
      <xdr:rowOff>142875</xdr:rowOff>
    </xdr:from>
    <xdr:to>
      <xdr:col>0</xdr:col>
      <xdr:colOff>1200150</xdr:colOff>
      <xdr:row>43</xdr:row>
      <xdr:rowOff>1028700</xdr:rowOff>
    </xdr:to>
    <xdr:pic>
      <xdr:nvPicPr>
        <xdr:cNvPr id="93" name="Picture 7">
          <a:extLst>
            <a:ext uri="{FF2B5EF4-FFF2-40B4-BE49-F238E27FC236}">
              <a16:creationId xmlns:a16="http://schemas.microsoft.com/office/drawing/2014/main" id="{52E5D64D-1665-48D3-BB9F-14ECD694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66675" y="56988075"/>
          <a:ext cx="1133475" cy="88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76200</xdr:colOff>
      <xdr:row>45</xdr:row>
      <xdr:rowOff>76200</xdr:rowOff>
    </xdr:from>
    <xdr:to>
      <xdr:col>0</xdr:col>
      <xdr:colOff>1152525</xdr:colOff>
      <xdr:row>45</xdr:row>
      <xdr:rowOff>1028700</xdr:rowOff>
    </xdr:to>
    <xdr:pic>
      <xdr:nvPicPr>
        <xdr:cNvPr id="99" name="Picture 9">
          <a:extLst>
            <a:ext uri="{FF2B5EF4-FFF2-40B4-BE49-F238E27FC236}">
              <a16:creationId xmlns:a16="http://schemas.microsoft.com/office/drawing/2014/main" id="{190DD023-F945-4BE2-B169-49030F96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 bwMode="auto">
        <a:xfrm>
          <a:off x="76200" y="52235100"/>
          <a:ext cx="107632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76201</xdr:colOff>
      <xdr:row>10</xdr:row>
      <xdr:rowOff>104775</xdr:rowOff>
    </xdr:from>
    <xdr:to>
      <xdr:col>0</xdr:col>
      <xdr:colOff>1152525</xdr:colOff>
      <xdr:row>10</xdr:row>
      <xdr:rowOff>1133475</xdr:rowOff>
    </xdr:to>
    <xdr:pic>
      <xdr:nvPicPr>
        <xdr:cNvPr id="88" name="图片 1000" descr="14362hp.jpg">
          <a:extLst>
            <a:ext uri="{FF2B5EF4-FFF2-40B4-BE49-F238E27FC236}">
              <a16:creationId xmlns:a16="http://schemas.microsoft.com/office/drawing/2014/main" id="{C6DBD9F1-83F4-4A7D-9873-1ACD336A5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76201" y="12430125"/>
          <a:ext cx="1076324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11</xdr:row>
      <xdr:rowOff>38101</xdr:rowOff>
    </xdr:from>
    <xdr:to>
      <xdr:col>0</xdr:col>
      <xdr:colOff>1197658</xdr:colOff>
      <xdr:row>12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964A33-8295-405B-A9B3-16E662C4D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3544551"/>
          <a:ext cx="921433" cy="114299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12</xdr:row>
      <xdr:rowOff>108680</xdr:rowOff>
    </xdr:from>
    <xdr:to>
      <xdr:col>0</xdr:col>
      <xdr:colOff>1066801</xdr:colOff>
      <xdr:row>12</xdr:row>
      <xdr:rowOff>1219994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23D52DE-F067-4693-9DBE-8529A0C9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4796230"/>
          <a:ext cx="819150" cy="111131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13</xdr:row>
      <xdr:rowOff>28575</xdr:rowOff>
    </xdr:from>
    <xdr:to>
      <xdr:col>0</xdr:col>
      <xdr:colOff>1295400</xdr:colOff>
      <xdr:row>13</xdr:row>
      <xdr:rowOff>1228725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69E9568-A9A7-4AE3-AB21-2FA20B1CC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049625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1285875</xdr:colOff>
      <xdr:row>14</xdr:row>
      <xdr:rowOff>1238250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3A6735A-CB6B-408F-942F-5CA753CA7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97400"/>
          <a:ext cx="1285875" cy="1238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1276350</xdr:colOff>
      <xdr:row>15</xdr:row>
      <xdr:rowOff>1276350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3F31EBC-B01E-4565-A864-35C8BDC9E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592800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0</xdr:colOff>
      <xdr:row>16</xdr:row>
      <xdr:rowOff>1323975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347B896-61C7-4D4B-B348-70CBA8B11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888200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1266825</xdr:colOff>
      <xdr:row>17</xdr:row>
      <xdr:rowOff>1266825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9BF7B8-6333-4AAB-A991-30AD0934F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269325"/>
          <a:ext cx="1266825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4</xdr:row>
      <xdr:rowOff>266700</xdr:rowOff>
    </xdr:from>
    <xdr:to>
      <xdr:col>0</xdr:col>
      <xdr:colOff>952500</xdr:colOff>
      <xdr:row>4</xdr:row>
      <xdr:rowOff>982737</xdr:rowOff>
    </xdr:to>
    <xdr:pic>
      <xdr:nvPicPr>
        <xdr:cNvPr id="92" name="Imagen 91" descr="Resultado de imagen de MINI WANACHI&quot;">
          <a:extLst>
            <a:ext uri="{FF2B5EF4-FFF2-40B4-BE49-F238E27FC236}">
              <a16:creationId xmlns:a16="http://schemas.microsoft.com/office/drawing/2014/main" id="{3E8AECA7-A71F-4833-A5C6-20E85598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3143250"/>
          <a:ext cx="704849" cy="716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68</xdr:row>
      <xdr:rowOff>66675</xdr:rowOff>
    </xdr:from>
    <xdr:to>
      <xdr:col>0</xdr:col>
      <xdr:colOff>1181100</xdr:colOff>
      <xdr:row>68</xdr:row>
      <xdr:rowOff>1066800</xdr:rowOff>
    </xdr:to>
    <xdr:pic>
      <xdr:nvPicPr>
        <xdr:cNvPr id="95" name="Imagen 94" descr="Resultado de imagen de BOLAS CHINAS&quot;">
          <a:extLst>
            <a:ext uri="{FF2B5EF4-FFF2-40B4-BE49-F238E27FC236}">
              <a16:creationId xmlns:a16="http://schemas.microsoft.com/office/drawing/2014/main" id="{4A6ECC73-95B7-4A67-A0EB-AE224561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0972025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238126</xdr:colOff>
      <xdr:row>69</xdr:row>
      <xdr:rowOff>117689</xdr:rowOff>
    </xdr:from>
    <xdr:to>
      <xdr:col>0</xdr:col>
      <xdr:colOff>1019176</xdr:colOff>
      <xdr:row>69</xdr:row>
      <xdr:rowOff>1000125</xdr:rowOff>
    </xdr:to>
    <xdr:pic>
      <xdr:nvPicPr>
        <xdr:cNvPr id="101" name="Imagen 100" descr="Resultado de imagen de BOLAS CHINAS TULIPAN&quot;">
          <a:extLst>
            <a:ext uri="{FF2B5EF4-FFF2-40B4-BE49-F238E27FC236}">
              <a16:creationId xmlns:a16="http://schemas.microsoft.com/office/drawing/2014/main" id="{740A5E9B-051D-449C-A586-827BFC6B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82146989"/>
          <a:ext cx="781050" cy="88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76198</xdr:colOff>
      <xdr:row>3</xdr:row>
      <xdr:rowOff>110399</xdr:rowOff>
    </xdr:from>
    <xdr:to>
      <xdr:col>0</xdr:col>
      <xdr:colOff>1120198</xdr:colOff>
      <xdr:row>3</xdr:row>
      <xdr:rowOff>1154399</xdr:rowOff>
    </xdr:to>
    <xdr:pic>
      <xdr:nvPicPr>
        <xdr:cNvPr id="3" name="Imagen 2" descr="https://www.sexram.cl/wp-content/uploads/2017/09/a8d1c15b5315ac3d84f690f9c8bac238.jpg">
          <a:extLst>
            <a:ext uri="{FF2B5EF4-FFF2-40B4-BE49-F238E27FC236}">
              <a16:creationId xmlns:a16="http://schemas.microsoft.com/office/drawing/2014/main" id="{9ECF07B5-6EB7-45E8-B51C-BAF6DCF5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" y="300899"/>
          <a:ext cx="10440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4</xdr:row>
      <xdr:rowOff>38100</xdr:rowOff>
    </xdr:from>
    <xdr:to>
      <xdr:col>0</xdr:col>
      <xdr:colOff>1010399</xdr:colOff>
      <xdr:row>4</xdr:row>
      <xdr:rowOff>1226100</xdr:rowOff>
    </xdr:to>
    <xdr:pic>
      <xdr:nvPicPr>
        <xdr:cNvPr id="6" name="Imagen 5" descr="https://www.sexram.cl/wp-content/uploads/2017/09/feather-nipple-clamps.jpg">
          <a:extLst>
            <a:ext uri="{FF2B5EF4-FFF2-40B4-BE49-F238E27FC236}">
              <a16:creationId xmlns:a16="http://schemas.microsoft.com/office/drawing/2014/main" id="{610DE52D-1F78-4E25-AD9A-E8EA4A979C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87" t="6506" r="21925" b="15420"/>
        <a:stretch/>
      </xdr:blipFill>
      <xdr:spPr bwMode="auto">
        <a:xfrm>
          <a:off x="152400" y="2781300"/>
          <a:ext cx="857999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5</xdr:row>
      <xdr:rowOff>152400</xdr:rowOff>
    </xdr:from>
    <xdr:to>
      <xdr:col>0</xdr:col>
      <xdr:colOff>1057725</xdr:colOff>
      <xdr:row>5</xdr:row>
      <xdr:rowOff>1124400</xdr:rowOff>
    </xdr:to>
    <xdr:pic>
      <xdr:nvPicPr>
        <xdr:cNvPr id="7" name="Imagen 6" descr="https://www.sexram.cl/wp-content/uploads/2018/10/JAULA-DE-METAL-CANASTILLO.jpg">
          <a:extLst>
            <a:ext uri="{FF2B5EF4-FFF2-40B4-BE49-F238E27FC236}">
              <a16:creationId xmlns:a16="http://schemas.microsoft.com/office/drawing/2014/main" id="{7299A9F4-CC17-4168-8664-4A5A11CC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171950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6</xdr:row>
      <xdr:rowOff>66675</xdr:rowOff>
    </xdr:from>
    <xdr:to>
      <xdr:col>0</xdr:col>
      <xdr:colOff>1008089</xdr:colOff>
      <xdr:row>6</xdr:row>
      <xdr:rowOff>1074675</xdr:rowOff>
    </xdr:to>
    <xdr:pic>
      <xdr:nvPicPr>
        <xdr:cNvPr id="8" name="Imagen 7" descr="https://www.sexram.cl/wp-content/uploads/2017/09/metal-hard-jaula-anillo-castidad-device.jpg">
          <a:extLst>
            <a:ext uri="{FF2B5EF4-FFF2-40B4-BE49-F238E27FC236}">
              <a16:creationId xmlns:a16="http://schemas.microsoft.com/office/drawing/2014/main" id="{FFBF9B44-8570-4E8F-9B17-FFC3BBD35A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3" t="24341" r="24859" b="19567"/>
        <a:stretch/>
      </xdr:blipFill>
      <xdr:spPr bwMode="auto">
        <a:xfrm>
          <a:off x="57150" y="5362575"/>
          <a:ext cx="950939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19071</xdr:colOff>
      <xdr:row>8</xdr:row>
      <xdr:rowOff>219075</xdr:rowOff>
    </xdr:from>
    <xdr:to>
      <xdr:col>0</xdr:col>
      <xdr:colOff>1106730</xdr:colOff>
      <xdr:row>8</xdr:row>
      <xdr:rowOff>939075</xdr:rowOff>
    </xdr:to>
    <xdr:pic>
      <xdr:nvPicPr>
        <xdr:cNvPr id="10" name="Imagen 9" descr="https://www.sexram.cl/wp-content/uploads/2018/06/cb30001.jpg">
          <a:extLst>
            <a:ext uri="{FF2B5EF4-FFF2-40B4-BE49-F238E27FC236}">
              <a16:creationId xmlns:a16="http://schemas.microsoft.com/office/drawing/2014/main" id="{A2D8FB0F-CAF0-416D-838C-34A0803A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71" y="7800975"/>
          <a:ext cx="108765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7</xdr:row>
      <xdr:rowOff>85725</xdr:rowOff>
    </xdr:from>
    <xdr:to>
      <xdr:col>0</xdr:col>
      <xdr:colOff>1038675</xdr:colOff>
      <xdr:row>7</xdr:row>
      <xdr:rowOff>1057725</xdr:rowOff>
    </xdr:to>
    <xdr:pic>
      <xdr:nvPicPr>
        <xdr:cNvPr id="11" name="Imagen 10" descr="https://www.sexram.cl/wp-content/uploads/2017/09/jaula-de-castidad.jpg">
          <a:extLst>
            <a:ext uri="{FF2B5EF4-FFF2-40B4-BE49-F238E27FC236}">
              <a16:creationId xmlns:a16="http://schemas.microsoft.com/office/drawing/2014/main" id="{07527A66-D768-428C-B085-741C746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524625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57150</xdr:rowOff>
    </xdr:from>
    <xdr:to>
      <xdr:col>0</xdr:col>
      <xdr:colOff>828000</xdr:colOff>
      <xdr:row>9</xdr:row>
      <xdr:rowOff>885150</xdr:rowOff>
    </xdr:to>
    <xdr:pic>
      <xdr:nvPicPr>
        <xdr:cNvPr id="9" name="Imagen 8" descr="https://www.sexram.cl/wp-content/uploads/2018/06/Beginners-Ball-Gag-1-300x300.jpg">
          <a:extLst>
            <a:ext uri="{FF2B5EF4-FFF2-40B4-BE49-F238E27FC236}">
              <a16:creationId xmlns:a16="http://schemas.microsoft.com/office/drawing/2014/main" id="{1025D272-4E9D-48EE-8996-56D434FF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82050"/>
          <a:ext cx="828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10</xdr:row>
      <xdr:rowOff>66675</xdr:rowOff>
    </xdr:from>
    <xdr:to>
      <xdr:col>0</xdr:col>
      <xdr:colOff>856575</xdr:colOff>
      <xdr:row>10</xdr:row>
      <xdr:rowOff>894675</xdr:rowOff>
    </xdr:to>
    <xdr:pic>
      <xdr:nvPicPr>
        <xdr:cNvPr id="12" name="Imagen 11" descr="https://www.sexram.cl/wp-content/uploads/2018/06/Breathable-Ball-Gag-300x300.jpg">
          <a:extLst>
            <a:ext uri="{FF2B5EF4-FFF2-40B4-BE49-F238E27FC236}">
              <a16:creationId xmlns:a16="http://schemas.microsoft.com/office/drawing/2014/main" id="{56894BB0-BA26-4752-BB26-77174F01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734550"/>
          <a:ext cx="828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11</xdr:row>
      <xdr:rowOff>133350</xdr:rowOff>
    </xdr:from>
    <xdr:to>
      <xdr:col>0</xdr:col>
      <xdr:colOff>1002675</xdr:colOff>
      <xdr:row>11</xdr:row>
      <xdr:rowOff>1069350</xdr:rowOff>
    </xdr:to>
    <xdr:pic>
      <xdr:nvPicPr>
        <xdr:cNvPr id="13" name="Imagen 12" descr="https://www.sexram.cl/wp-content/uploads/2018/06/Beginners-Ball-Gag-300x300.jpg">
          <a:extLst>
            <a:ext uri="{FF2B5EF4-FFF2-40B4-BE49-F238E27FC236}">
              <a16:creationId xmlns:a16="http://schemas.microsoft.com/office/drawing/2014/main" id="{2CF239A4-23B0-4DB8-AFD6-E9954DD9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125200"/>
          <a:ext cx="936000" cy="9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12</xdr:row>
      <xdr:rowOff>85725</xdr:rowOff>
    </xdr:from>
    <xdr:to>
      <xdr:col>0</xdr:col>
      <xdr:colOff>1048200</xdr:colOff>
      <xdr:row>12</xdr:row>
      <xdr:rowOff>1057725</xdr:rowOff>
    </xdr:to>
    <xdr:pic>
      <xdr:nvPicPr>
        <xdr:cNvPr id="14" name="Imagen 13" descr="https://www.sexram.cl/wp-content/uploads/2018/06/Ultra-Breathable-Ball-Gag-300x300.jpg">
          <a:extLst>
            <a:ext uri="{FF2B5EF4-FFF2-40B4-BE49-F238E27FC236}">
              <a16:creationId xmlns:a16="http://schemas.microsoft.com/office/drawing/2014/main" id="{D1C57569-39ED-4208-B760-72DDE05F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830050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266701</xdr:colOff>
      <xdr:row>13</xdr:row>
      <xdr:rowOff>57149</xdr:rowOff>
    </xdr:from>
    <xdr:to>
      <xdr:col>0</xdr:col>
      <xdr:colOff>866776</xdr:colOff>
      <xdr:row>13</xdr:row>
      <xdr:rowOff>1101149</xdr:rowOff>
    </xdr:to>
    <xdr:pic>
      <xdr:nvPicPr>
        <xdr:cNvPr id="17" name="Imagen 16" descr="https://www.sexram.cl/wp-content/uploads/2018/02/amarras-para-cama.jpg2_.jpg">
          <a:extLst>
            <a:ext uri="{FF2B5EF4-FFF2-40B4-BE49-F238E27FC236}">
              <a16:creationId xmlns:a16="http://schemas.microsoft.com/office/drawing/2014/main" id="{6136C827-88DD-440A-9EFB-07BA2A01D0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8" t="-294" r="23235" b="-1"/>
        <a:stretch/>
      </xdr:blipFill>
      <xdr:spPr bwMode="auto">
        <a:xfrm>
          <a:off x="266701" y="14449424"/>
          <a:ext cx="600075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142877</xdr:colOff>
      <xdr:row>14</xdr:row>
      <xdr:rowOff>76200</xdr:rowOff>
    </xdr:from>
    <xdr:to>
      <xdr:col>0</xdr:col>
      <xdr:colOff>950042</xdr:colOff>
      <xdr:row>14</xdr:row>
      <xdr:rowOff>1084200</xdr:rowOff>
    </xdr:to>
    <xdr:pic>
      <xdr:nvPicPr>
        <xdr:cNvPr id="22" name="Imagen 21" descr="https://www.sexram.cl/wp-content/uploads/2017/09/esposas-metal-1.jpg">
          <a:extLst>
            <a:ext uri="{FF2B5EF4-FFF2-40B4-BE49-F238E27FC236}">
              <a16:creationId xmlns:a16="http://schemas.microsoft.com/office/drawing/2014/main" id="{484C6978-1EE5-4955-9332-441C59758A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33" t="5167" r="13666" b="6167"/>
        <a:stretch/>
      </xdr:blipFill>
      <xdr:spPr bwMode="auto">
        <a:xfrm>
          <a:off x="142877" y="17487900"/>
          <a:ext cx="807165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15</xdr:row>
      <xdr:rowOff>47625</xdr:rowOff>
    </xdr:from>
    <xdr:to>
      <xdr:col>0</xdr:col>
      <xdr:colOff>926979</xdr:colOff>
      <xdr:row>15</xdr:row>
      <xdr:rowOff>1091625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8EE181-829E-4D0C-83BF-E055CCCBE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13522" t="2705" r="9853"/>
        <a:stretch/>
      </xdr:blipFill>
      <xdr:spPr>
        <a:xfrm>
          <a:off x="104775" y="19726275"/>
          <a:ext cx="822204" cy="104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16</xdr:row>
      <xdr:rowOff>47625</xdr:rowOff>
    </xdr:from>
    <xdr:to>
      <xdr:col>0</xdr:col>
      <xdr:colOff>1066800</xdr:colOff>
      <xdr:row>16</xdr:row>
      <xdr:rowOff>1057275</xdr:rowOff>
    </xdr:to>
    <xdr:pic>
      <xdr:nvPicPr>
        <xdr:cNvPr id="28" name="Imagen 27" descr="https://www.sexram.cl/wp-content/uploads/2018/06/electrosex.jpg21-300x300.jpg">
          <a:extLst>
            <a:ext uri="{FF2B5EF4-FFF2-40B4-BE49-F238E27FC236}">
              <a16:creationId xmlns:a16="http://schemas.microsoft.com/office/drawing/2014/main" id="{1879E1EC-678E-4F9E-8A8C-95A09E67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859750"/>
          <a:ext cx="10096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38100</xdr:rowOff>
    </xdr:from>
    <xdr:to>
      <xdr:col>0</xdr:col>
      <xdr:colOff>1053525</xdr:colOff>
      <xdr:row>17</xdr:row>
      <xdr:rowOff>1082100</xdr:rowOff>
    </xdr:to>
    <xdr:pic>
      <xdr:nvPicPr>
        <xdr:cNvPr id="29" name="Imagen 28" descr="https://www.sexram.cl/wp-content/uploads/2018/10/DUCHA-ENEMA-300x300.jpg">
          <a:extLst>
            <a:ext uri="{FF2B5EF4-FFF2-40B4-BE49-F238E27FC236}">
              <a16:creationId xmlns:a16="http://schemas.microsoft.com/office/drawing/2014/main" id="{0167E525-8E2D-47D0-B4C6-F165C5D4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364700"/>
          <a:ext cx="10440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19</xdr:row>
      <xdr:rowOff>28575</xdr:rowOff>
    </xdr:from>
    <xdr:to>
      <xdr:col>0</xdr:col>
      <xdr:colOff>1072575</xdr:colOff>
      <xdr:row>19</xdr:row>
      <xdr:rowOff>1072575</xdr:rowOff>
    </xdr:to>
    <xdr:pic>
      <xdr:nvPicPr>
        <xdr:cNvPr id="31" name="Imagen 30" descr="https://www.sexram.cl/wp-content/uploads/2018/10/enema-lavado-300x300.jpg">
          <a:extLst>
            <a:ext uri="{FF2B5EF4-FFF2-40B4-BE49-F238E27FC236}">
              <a16:creationId xmlns:a16="http://schemas.microsoft.com/office/drawing/2014/main" id="{886B9075-394B-4D8D-8C1A-AD8EB08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241125"/>
          <a:ext cx="10440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21</xdr:row>
      <xdr:rowOff>76200</xdr:rowOff>
    </xdr:from>
    <xdr:to>
      <xdr:col>0</xdr:col>
      <xdr:colOff>1048200</xdr:colOff>
      <xdr:row>21</xdr:row>
      <xdr:rowOff>1048200</xdr:rowOff>
    </xdr:to>
    <xdr:pic>
      <xdr:nvPicPr>
        <xdr:cNvPr id="32" name="Imagen 31" descr="https://www.sexram.cl/wp-content/uploads/2018/10/ENEMA-DUCHA-CURVO-300x300.jpg">
          <a:extLst>
            <a:ext uri="{FF2B5EF4-FFF2-40B4-BE49-F238E27FC236}">
              <a16:creationId xmlns:a16="http://schemas.microsoft.com/office/drawing/2014/main" id="{7063E96B-F047-4538-96DF-63A190AAD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593800"/>
          <a:ext cx="97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22</xdr:row>
      <xdr:rowOff>76200</xdr:rowOff>
    </xdr:from>
    <xdr:to>
      <xdr:col>0</xdr:col>
      <xdr:colOff>1101150</xdr:colOff>
      <xdr:row>22</xdr:row>
      <xdr:rowOff>1120200</xdr:rowOff>
    </xdr:to>
    <xdr:pic>
      <xdr:nvPicPr>
        <xdr:cNvPr id="33" name="Imagen 32" descr="https://www.sexram.cl/wp-content/uploads/2018/10/ENEMA-DUCHA-METALICO-300x300.jpg">
          <a:extLst>
            <a:ext uri="{FF2B5EF4-FFF2-40B4-BE49-F238E27FC236}">
              <a16:creationId xmlns:a16="http://schemas.microsoft.com/office/drawing/2014/main" id="{B4042F9D-E1DE-48C7-8D31-E0BC06A0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7746325"/>
          <a:ext cx="1044000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257176</xdr:colOff>
      <xdr:row>18</xdr:row>
      <xdr:rowOff>28575</xdr:rowOff>
    </xdr:from>
    <xdr:to>
      <xdr:col>0</xdr:col>
      <xdr:colOff>771526</xdr:colOff>
      <xdr:row>18</xdr:row>
      <xdr:rowOff>1068218</xdr:rowOff>
    </xdr:to>
    <xdr:pic>
      <xdr:nvPicPr>
        <xdr:cNvPr id="34" name="图片 12">
          <a:extLst>
            <a:ext uri="{FF2B5EF4-FFF2-40B4-BE49-F238E27FC236}">
              <a16:creationId xmlns:a16="http://schemas.microsoft.com/office/drawing/2014/main" id="{A412138A-2A26-4726-A534-AD272DB36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257176" y="23488650"/>
          <a:ext cx="514350" cy="1039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20</xdr:row>
      <xdr:rowOff>38100</xdr:rowOff>
    </xdr:from>
    <xdr:to>
      <xdr:col>0</xdr:col>
      <xdr:colOff>885825</xdr:colOff>
      <xdr:row>20</xdr:row>
      <xdr:rowOff>1130401</xdr:rowOff>
    </xdr:to>
    <xdr:pic>
      <xdr:nvPicPr>
        <xdr:cNvPr id="36" name="图片 8">
          <a:extLst>
            <a:ext uri="{FF2B5EF4-FFF2-40B4-BE49-F238E27FC236}">
              <a16:creationId xmlns:a16="http://schemas.microsoft.com/office/drawing/2014/main" id="{57065FED-846D-4656-837E-11E6F9E5BC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24419" t="12223" r="39535" b="-1"/>
        <a:stretch/>
      </xdr:blipFill>
      <xdr:spPr bwMode="auto">
        <a:xfrm>
          <a:off x="457200" y="25403175"/>
          <a:ext cx="428625" cy="1092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</xdr:row>
      <xdr:rowOff>161925</xdr:rowOff>
    </xdr:from>
    <xdr:to>
      <xdr:col>0</xdr:col>
      <xdr:colOff>1085850</xdr:colOff>
      <xdr:row>2</xdr:row>
      <xdr:rowOff>1219200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EF022B8-1DD6-4090-AF65-97A08CCB2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33425"/>
          <a:ext cx="105727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o@sexram.c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B5A3-C450-4DA3-8558-B0AFE67C1602}">
  <dimension ref="A1:F104"/>
  <sheetViews>
    <sheetView workbookViewId="0">
      <selection activeCell="C37" sqref="C37"/>
    </sheetView>
  </sheetViews>
  <sheetFormatPr baseColWidth="10" defaultRowHeight="15" x14ac:dyDescent="0.25"/>
  <cols>
    <col min="1" max="1" width="18.42578125" customWidth="1"/>
    <col min="2" max="2" width="37.140625" style="14" customWidth="1"/>
    <col min="3" max="3" width="15.85546875" style="32" customWidth="1"/>
    <col min="4" max="4" width="12.42578125" style="24" customWidth="1"/>
    <col min="6" max="6" width="11.42578125" style="24"/>
  </cols>
  <sheetData>
    <row r="1" spans="1:6" ht="129.75" customHeight="1" x14ac:dyDescent="0.25"/>
    <row r="2" spans="1:6" ht="26.25" x14ac:dyDescent="0.25">
      <c r="A2" s="3"/>
      <c r="B2" s="36" t="s">
        <v>144</v>
      </c>
    </row>
    <row r="3" spans="1:6" ht="18" x14ac:dyDescent="0.25">
      <c r="A3" s="8"/>
      <c r="B3" s="15"/>
    </row>
    <row r="4" spans="1:6" ht="18" x14ac:dyDescent="0.25">
      <c r="A4" s="2" t="s">
        <v>21</v>
      </c>
      <c r="B4" s="12" t="s">
        <v>31</v>
      </c>
    </row>
    <row r="5" spans="1:6" ht="18" x14ac:dyDescent="0.25">
      <c r="A5" s="2"/>
      <c r="B5" s="12"/>
    </row>
    <row r="6" spans="1:6" ht="29.25" customHeight="1" x14ac:dyDescent="0.25">
      <c r="A6" s="16" t="s">
        <v>32</v>
      </c>
      <c r="B6" s="16" t="s">
        <v>20</v>
      </c>
      <c r="C6" s="30" t="s">
        <v>141</v>
      </c>
      <c r="D6" s="30" t="s">
        <v>142</v>
      </c>
      <c r="E6" s="16" t="s">
        <v>126</v>
      </c>
      <c r="F6" s="31" t="s">
        <v>143</v>
      </c>
    </row>
    <row r="7" spans="1:6" ht="85.5" customHeight="1" x14ac:dyDescent="0.25">
      <c r="A7" s="1"/>
      <c r="B7" s="19" t="s">
        <v>0</v>
      </c>
      <c r="C7" s="33">
        <v>1.49</v>
      </c>
      <c r="D7" s="25">
        <f>C7*1.19</f>
        <v>1.7730999999999999</v>
      </c>
      <c r="E7" s="1"/>
      <c r="F7" s="25">
        <f>D7*E7</f>
        <v>0</v>
      </c>
    </row>
    <row r="8" spans="1:6" ht="103.5" customHeight="1" x14ac:dyDescent="0.25">
      <c r="A8" s="1"/>
      <c r="B8" s="19" t="s">
        <v>33</v>
      </c>
      <c r="C8" s="33">
        <v>1.99</v>
      </c>
      <c r="D8" s="25">
        <f t="shared" ref="D8:D68" si="0">C8*1.19</f>
        <v>2.3681000000000001</v>
      </c>
      <c r="E8" s="1"/>
      <c r="F8" s="25">
        <f t="shared" ref="F8:F68" si="1">D8*E8</f>
        <v>0</v>
      </c>
    </row>
    <row r="9" spans="1:6" ht="98.25" customHeight="1" x14ac:dyDescent="0.25">
      <c r="A9" s="1"/>
      <c r="B9" s="19" t="s">
        <v>5</v>
      </c>
      <c r="C9" s="33">
        <v>1.49</v>
      </c>
      <c r="D9" s="25">
        <f t="shared" si="0"/>
        <v>1.7730999999999999</v>
      </c>
      <c r="E9" s="1"/>
      <c r="F9" s="25">
        <f t="shared" si="1"/>
        <v>0</v>
      </c>
    </row>
    <row r="10" spans="1:6" ht="104.25" customHeight="1" x14ac:dyDescent="0.25">
      <c r="A10" s="1"/>
      <c r="B10" s="19" t="s">
        <v>1</v>
      </c>
      <c r="C10" s="33">
        <v>1.49</v>
      </c>
      <c r="D10" s="25">
        <f t="shared" si="0"/>
        <v>1.7730999999999999</v>
      </c>
      <c r="E10" s="1"/>
      <c r="F10" s="25">
        <f t="shared" si="1"/>
        <v>0</v>
      </c>
    </row>
    <row r="11" spans="1:6" ht="105.75" customHeight="1" x14ac:dyDescent="0.25">
      <c r="A11" s="1"/>
      <c r="B11" s="19" t="s">
        <v>3</v>
      </c>
      <c r="C11" s="33">
        <v>1.49</v>
      </c>
      <c r="D11" s="25">
        <f t="shared" si="0"/>
        <v>1.7730999999999999</v>
      </c>
      <c r="E11" s="1"/>
      <c r="F11" s="25">
        <f t="shared" si="1"/>
        <v>0</v>
      </c>
    </row>
    <row r="12" spans="1:6" ht="99" customHeight="1" x14ac:dyDescent="0.25">
      <c r="A12" s="1"/>
      <c r="B12" s="19" t="s">
        <v>2</v>
      </c>
      <c r="C12" s="33">
        <v>1.49</v>
      </c>
      <c r="D12" s="25">
        <f t="shared" si="0"/>
        <v>1.7730999999999999</v>
      </c>
      <c r="E12" s="1"/>
      <c r="F12" s="25">
        <f t="shared" si="1"/>
        <v>0</v>
      </c>
    </row>
    <row r="13" spans="1:6" ht="106.5" customHeight="1" x14ac:dyDescent="0.25">
      <c r="A13" s="1"/>
      <c r="B13" s="19" t="s">
        <v>4</v>
      </c>
      <c r="C13" s="33">
        <v>1.49</v>
      </c>
      <c r="D13" s="25">
        <f t="shared" si="0"/>
        <v>1.7730999999999999</v>
      </c>
      <c r="E13" s="1"/>
      <c r="F13" s="25">
        <f t="shared" si="1"/>
        <v>0</v>
      </c>
    </row>
    <row r="14" spans="1:6" ht="105" customHeight="1" x14ac:dyDescent="0.25">
      <c r="A14" s="1"/>
      <c r="B14" s="19" t="s">
        <v>6</v>
      </c>
      <c r="C14" s="33">
        <v>1.49</v>
      </c>
      <c r="D14" s="25">
        <f t="shared" si="0"/>
        <v>1.7730999999999999</v>
      </c>
      <c r="E14" s="1"/>
      <c r="F14" s="25">
        <f t="shared" si="1"/>
        <v>0</v>
      </c>
    </row>
    <row r="15" spans="1:6" ht="81.75" customHeight="1" x14ac:dyDescent="0.25">
      <c r="A15" s="1"/>
      <c r="B15" s="19" t="s">
        <v>7</v>
      </c>
      <c r="C15" s="33">
        <v>0.99</v>
      </c>
      <c r="D15" s="25">
        <f t="shared" si="0"/>
        <v>1.1780999999999999</v>
      </c>
      <c r="E15" s="1"/>
      <c r="F15" s="25">
        <f t="shared" si="1"/>
        <v>0</v>
      </c>
    </row>
    <row r="16" spans="1:6" ht="99.75" customHeight="1" x14ac:dyDescent="0.25">
      <c r="A16" s="1"/>
      <c r="B16" s="19" t="s">
        <v>9</v>
      </c>
      <c r="C16" s="33">
        <v>0.99</v>
      </c>
      <c r="D16" s="25">
        <f t="shared" si="0"/>
        <v>1.1780999999999999</v>
      </c>
      <c r="E16" s="1"/>
      <c r="F16" s="25">
        <f t="shared" si="1"/>
        <v>0</v>
      </c>
    </row>
    <row r="17" spans="1:6" ht="99.75" customHeight="1" x14ac:dyDescent="0.25">
      <c r="A17" s="1"/>
      <c r="B17" s="19" t="s">
        <v>8</v>
      </c>
      <c r="C17" s="33">
        <v>0.99</v>
      </c>
      <c r="D17" s="25">
        <f t="shared" si="0"/>
        <v>1.1780999999999999</v>
      </c>
      <c r="E17" s="1"/>
      <c r="F17" s="25">
        <f t="shared" si="1"/>
        <v>0</v>
      </c>
    </row>
    <row r="18" spans="1:6" ht="99.75" customHeight="1" x14ac:dyDescent="0.25">
      <c r="A18" s="1"/>
      <c r="B18" s="19" t="s">
        <v>10</v>
      </c>
      <c r="C18" s="33">
        <v>0.99</v>
      </c>
      <c r="D18" s="25">
        <f t="shared" si="0"/>
        <v>1.1780999999999999</v>
      </c>
      <c r="E18" s="1"/>
      <c r="F18" s="25">
        <f t="shared" si="1"/>
        <v>0</v>
      </c>
    </row>
    <row r="19" spans="1:6" ht="99.75" customHeight="1" x14ac:dyDescent="0.25">
      <c r="A19" s="1"/>
      <c r="B19" s="19" t="s">
        <v>11</v>
      </c>
      <c r="C19" s="33">
        <v>0.99</v>
      </c>
      <c r="D19" s="25">
        <f t="shared" si="0"/>
        <v>1.1780999999999999</v>
      </c>
      <c r="E19" s="1"/>
      <c r="F19" s="25">
        <f t="shared" si="1"/>
        <v>0</v>
      </c>
    </row>
    <row r="20" spans="1:6" ht="99.75" customHeight="1" x14ac:dyDescent="0.25">
      <c r="A20" s="1"/>
      <c r="B20" s="19" t="s">
        <v>145</v>
      </c>
      <c r="C20" s="33">
        <v>0.99</v>
      </c>
      <c r="D20" s="25">
        <f t="shared" si="0"/>
        <v>1.1780999999999999</v>
      </c>
      <c r="E20" s="1"/>
      <c r="F20" s="25">
        <f t="shared" si="1"/>
        <v>0</v>
      </c>
    </row>
    <row r="21" spans="1:6" ht="99" customHeight="1" x14ac:dyDescent="0.25">
      <c r="A21" s="1"/>
      <c r="B21" s="19" t="s">
        <v>12</v>
      </c>
      <c r="C21" s="33">
        <v>0.99</v>
      </c>
      <c r="D21" s="25">
        <f t="shared" si="0"/>
        <v>1.1780999999999999</v>
      </c>
      <c r="E21" s="1"/>
      <c r="F21" s="25">
        <f t="shared" si="1"/>
        <v>0</v>
      </c>
    </row>
    <row r="22" spans="1:6" ht="99" customHeight="1" x14ac:dyDescent="0.25">
      <c r="A22" s="1"/>
      <c r="B22" s="19" t="s">
        <v>13</v>
      </c>
      <c r="C22" s="33">
        <v>1.49</v>
      </c>
      <c r="D22" s="25">
        <f t="shared" si="0"/>
        <v>1.7730999999999999</v>
      </c>
      <c r="E22" s="1"/>
      <c r="F22" s="25">
        <f t="shared" si="1"/>
        <v>0</v>
      </c>
    </row>
    <row r="23" spans="1:6" ht="99" customHeight="1" x14ac:dyDescent="0.25">
      <c r="A23" s="1"/>
      <c r="B23" s="19" t="s">
        <v>14</v>
      </c>
      <c r="C23" s="33">
        <v>1.49</v>
      </c>
      <c r="D23" s="25">
        <f t="shared" si="0"/>
        <v>1.7730999999999999</v>
      </c>
      <c r="E23" s="1"/>
      <c r="F23" s="25">
        <f t="shared" si="1"/>
        <v>0</v>
      </c>
    </row>
    <row r="24" spans="1:6" ht="107.25" customHeight="1" x14ac:dyDescent="0.25">
      <c r="A24" s="1"/>
      <c r="B24" s="19" t="s">
        <v>15</v>
      </c>
      <c r="C24" s="33">
        <v>1.49</v>
      </c>
      <c r="D24" s="25">
        <f t="shared" si="0"/>
        <v>1.7730999999999999</v>
      </c>
      <c r="E24" s="1"/>
      <c r="F24" s="25">
        <f t="shared" si="1"/>
        <v>0</v>
      </c>
    </row>
    <row r="25" spans="1:6" ht="99" customHeight="1" x14ac:dyDescent="0.25">
      <c r="A25" s="1"/>
      <c r="B25" s="19" t="s">
        <v>16</v>
      </c>
      <c r="C25" s="33">
        <v>1.49</v>
      </c>
      <c r="D25" s="25">
        <f t="shared" si="0"/>
        <v>1.7730999999999999</v>
      </c>
      <c r="E25" s="1"/>
      <c r="F25" s="25">
        <f t="shared" si="1"/>
        <v>0</v>
      </c>
    </row>
    <row r="26" spans="1:6" ht="99" customHeight="1" x14ac:dyDescent="0.25">
      <c r="A26" s="1"/>
      <c r="B26" s="19" t="s">
        <v>17</v>
      </c>
      <c r="C26" s="33">
        <v>1.49</v>
      </c>
      <c r="D26" s="25">
        <f t="shared" si="0"/>
        <v>1.7730999999999999</v>
      </c>
      <c r="E26" s="1"/>
      <c r="F26" s="25">
        <f t="shared" si="1"/>
        <v>0</v>
      </c>
    </row>
    <row r="27" spans="1:6" ht="99" customHeight="1" x14ac:dyDescent="0.25">
      <c r="A27" s="1"/>
      <c r="B27" s="19" t="s">
        <v>18</v>
      </c>
      <c r="C27" s="33">
        <v>3.99</v>
      </c>
      <c r="D27" s="25">
        <f t="shared" si="0"/>
        <v>4.7481</v>
      </c>
      <c r="E27" s="1"/>
      <c r="F27" s="25">
        <f t="shared" si="1"/>
        <v>0</v>
      </c>
    </row>
    <row r="28" spans="1:6" ht="99" customHeight="1" x14ac:dyDescent="0.25">
      <c r="A28" s="1"/>
      <c r="B28" s="19" t="s">
        <v>19</v>
      </c>
      <c r="C28" s="33">
        <v>3.99</v>
      </c>
      <c r="D28" s="25">
        <f t="shared" si="0"/>
        <v>4.7481</v>
      </c>
      <c r="E28" s="1"/>
      <c r="F28" s="25">
        <f t="shared" si="1"/>
        <v>0</v>
      </c>
    </row>
    <row r="29" spans="1:6" ht="99" customHeight="1" x14ac:dyDescent="0.25">
      <c r="A29" s="1"/>
      <c r="B29" s="19" t="s">
        <v>146</v>
      </c>
      <c r="C29" s="33">
        <v>3.49</v>
      </c>
      <c r="D29" s="25">
        <f t="shared" si="0"/>
        <v>4.1531000000000002</v>
      </c>
      <c r="E29" s="1"/>
      <c r="F29" s="25">
        <f t="shared" si="1"/>
        <v>0</v>
      </c>
    </row>
    <row r="30" spans="1:6" ht="99" customHeight="1" x14ac:dyDescent="0.25">
      <c r="A30" s="1"/>
      <c r="B30" s="19" t="s">
        <v>147</v>
      </c>
      <c r="C30" s="33">
        <v>3.49</v>
      </c>
      <c r="D30" s="25">
        <f t="shared" si="0"/>
        <v>4.1531000000000002</v>
      </c>
      <c r="E30" s="1"/>
      <c r="F30" s="25">
        <f t="shared" si="1"/>
        <v>0</v>
      </c>
    </row>
    <row r="31" spans="1:6" ht="99" customHeight="1" x14ac:dyDescent="0.25">
      <c r="A31" s="1"/>
      <c r="B31" s="19" t="s">
        <v>148</v>
      </c>
      <c r="C31" s="33">
        <v>3.49</v>
      </c>
      <c r="D31" s="25">
        <f t="shared" si="0"/>
        <v>4.1531000000000002</v>
      </c>
      <c r="E31" s="1"/>
      <c r="F31" s="25">
        <f t="shared" si="1"/>
        <v>0</v>
      </c>
    </row>
    <row r="32" spans="1:6" ht="99" customHeight="1" x14ac:dyDescent="0.25">
      <c r="A32" s="1"/>
      <c r="B32" s="20" t="s">
        <v>61</v>
      </c>
      <c r="C32" s="33">
        <v>4.99</v>
      </c>
      <c r="D32" s="25">
        <f t="shared" si="0"/>
        <v>5.9381000000000004</v>
      </c>
      <c r="E32" s="1"/>
      <c r="F32" s="25">
        <f t="shared" si="1"/>
        <v>0</v>
      </c>
    </row>
    <row r="33" spans="1:6" ht="99" customHeight="1" x14ac:dyDescent="0.25">
      <c r="A33" s="1"/>
      <c r="B33" s="20" t="s">
        <v>170</v>
      </c>
      <c r="C33" s="33">
        <v>4.5</v>
      </c>
      <c r="D33" s="25">
        <f t="shared" si="0"/>
        <v>5.3549999999999995</v>
      </c>
      <c r="E33" s="1"/>
      <c r="F33" s="25">
        <f t="shared" si="1"/>
        <v>0</v>
      </c>
    </row>
    <row r="34" spans="1:6" ht="99" customHeight="1" x14ac:dyDescent="0.25">
      <c r="A34" s="1"/>
      <c r="B34" s="20" t="s">
        <v>171</v>
      </c>
      <c r="C34" s="33">
        <v>3.5</v>
      </c>
      <c r="D34" s="25">
        <f t="shared" si="0"/>
        <v>4.165</v>
      </c>
      <c r="E34" s="1"/>
      <c r="F34" s="25">
        <f t="shared" si="1"/>
        <v>0</v>
      </c>
    </row>
    <row r="35" spans="1:6" ht="99" customHeight="1" x14ac:dyDescent="0.25">
      <c r="A35" s="1"/>
      <c r="B35" s="14" t="s">
        <v>172</v>
      </c>
      <c r="C35" s="33">
        <v>3</v>
      </c>
      <c r="D35" s="25">
        <f t="shared" si="0"/>
        <v>3.57</v>
      </c>
      <c r="E35" s="1"/>
      <c r="F35" s="25">
        <f t="shared" si="1"/>
        <v>0</v>
      </c>
    </row>
    <row r="36" spans="1:6" ht="99" customHeight="1" x14ac:dyDescent="0.25">
      <c r="A36" s="1"/>
      <c r="B36" s="20" t="s">
        <v>149</v>
      </c>
      <c r="C36" s="33">
        <v>9.99</v>
      </c>
      <c r="D36" s="25">
        <f t="shared" si="0"/>
        <v>11.8881</v>
      </c>
      <c r="E36" s="1"/>
      <c r="F36" s="25">
        <f t="shared" si="1"/>
        <v>0</v>
      </c>
    </row>
    <row r="37" spans="1:6" ht="106.5" customHeight="1" x14ac:dyDescent="0.25">
      <c r="A37" s="1"/>
      <c r="B37" s="21" t="s">
        <v>34</v>
      </c>
      <c r="C37" s="33">
        <v>9.99</v>
      </c>
      <c r="D37" s="25">
        <f t="shared" si="0"/>
        <v>11.8881</v>
      </c>
      <c r="E37" s="1"/>
      <c r="F37" s="25">
        <f t="shared" si="1"/>
        <v>0</v>
      </c>
    </row>
    <row r="38" spans="1:6" ht="90.75" customHeight="1" x14ac:dyDescent="0.25">
      <c r="A38" s="1"/>
      <c r="B38" s="21" t="s">
        <v>34</v>
      </c>
      <c r="C38" s="33">
        <v>7.99</v>
      </c>
      <c r="D38" s="25">
        <f t="shared" si="0"/>
        <v>9.5081000000000007</v>
      </c>
      <c r="E38" s="1"/>
      <c r="F38" s="25">
        <f t="shared" si="1"/>
        <v>0</v>
      </c>
    </row>
    <row r="39" spans="1:6" ht="90.75" customHeight="1" x14ac:dyDescent="0.25">
      <c r="A39" s="1"/>
      <c r="B39" s="19" t="s">
        <v>35</v>
      </c>
      <c r="C39" s="33">
        <v>3.99</v>
      </c>
      <c r="D39" s="25">
        <f t="shared" si="0"/>
        <v>4.7481</v>
      </c>
      <c r="E39" s="1"/>
      <c r="F39" s="25">
        <f t="shared" si="1"/>
        <v>0</v>
      </c>
    </row>
    <row r="40" spans="1:6" ht="90.75" customHeight="1" x14ac:dyDescent="0.25">
      <c r="A40" s="1"/>
      <c r="B40" s="21" t="s">
        <v>36</v>
      </c>
      <c r="C40" s="33">
        <v>9.99</v>
      </c>
      <c r="D40" s="25">
        <f t="shared" si="0"/>
        <v>11.8881</v>
      </c>
      <c r="E40" s="1"/>
      <c r="F40" s="25">
        <f t="shared" si="1"/>
        <v>0</v>
      </c>
    </row>
    <row r="41" spans="1:6" ht="90.75" customHeight="1" x14ac:dyDescent="0.25">
      <c r="A41" s="1"/>
      <c r="B41" s="21" t="s">
        <v>37</v>
      </c>
      <c r="C41" s="33">
        <v>9.99</v>
      </c>
      <c r="D41" s="25">
        <f t="shared" si="0"/>
        <v>11.8881</v>
      </c>
      <c r="E41" s="1"/>
      <c r="F41" s="25">
        <f t="shared" si="1"/>
        <v>0</v>
      </c>
    </row>
    <row r="42" spans="1:6" ht="90.75" customHeight="1" x14ac:dyDescent="0.25">
      <c r="A42" s="1"/>
      <c r="B42" s="21" t="s">
        <v>38</v>
      </c>
      <c r="C42" s="33">
        <v>9.99</v>
      </c>
      <c r="D42" s="25">
        <f t="shared" si="0"/>
        <v>11.8881</v>
      </c>
      <c r="E42" s="1"/>
      <c r="F42" s="25">
        <f t="shared" si="1"/>
        <v>0</v>
      </c>
    </row>
    <row r="43" spans="1:6" ht="111.75" customHeight="1" x14ac:dyDescent="0.25">
      <c r="A43" s="1"/>
      <c r="B43" s="21" t="s">
        <v>39</v>
      </c>
      <c r="C43" s="33">
        <v>15.99</v>
      </c>
      <c r="D43" s="25">
        <f t="shared" si="0"/>
        <v>19.028099999999998</v>
      </c>
      <c r="E43" s="1"/>
      <c r="F43" s="25">
        <f t="shared" si="1"/>
        <v>0</v>
      </c>
    </row>
    <row r="44" spans="1:6" ht="117.75" customHeight="1" x14ac:dyDescent="0.25">
      <c r="A44" s="1"/>
      <c r="B44" s="21" t="s">
        <v>40</v>
      </c>
      <c r="C44" s="33">
        <v>15.99</v>
      </c>
      <c r="D44" s="25">
        <f t="shared" si="0"/>
        <v>19.028099999999998</v>
      </c>
      <c r="E44" s="1"/>
      <c r="F44" s="25">
        <f t="shared" si="1"/>
        <v>0</v>
      </c>
    </row>
    <row r="45" spans="1:6" ht="120.75" customHeight="1" x14ac:dyDescent="0.25">
      <c r="A45" s="1"/>
      <c r="B45" s="21" t="s">
        <v>41</v>
      </c>
      <c r="C45" s="33">
        <v>15.99</v>
      </c>
      <c r="D45" s="25">
        <f t="shared" si="0"/>
        <v>19.028099999999998</v>
      </c>
      <c r="E45" s="1"/>
      <c r="F45" s="25">
        <f t="shared" si="1"/>
        <v>0</v>
      </c>
    </row>
    <row r="46" spans="1:6" ht="91.5" customHeight="1" x14ac:dyDescent="0.25">
      <c r="A46" s="1"/>
      <c r="B46" s="21" t="s">
        <v>42</v>
      </c>
      <c r="C46" s="33">
        <v>1.99</v>
      </c>
      <c r="D46" s="25">
        <f t="shared" si="0"/>
        <v>2.3681000000000001</v>
      </c>
      <c r="E46" s="1"/>
      <c r="F46" s="25">
        <f t="shared" si="1"/>
        <v>0</v>
      </c>
    </row>
    <row r="47" spans="1:6" ht="102" customHeight="1" x14ac:dyDescent="0.25">
      <c r="A47" s="1"/>
      <c r="B47" s="21" t="s">
        <v>43</v>
      </c>
      <c r="C47" s="33">
        <v>79.989999999999995</v>
      </c>
      <c r="D47" s="25">
        <f t="shared" si="0"/>
        <v>95.188099999999991</v>
      </c>
      <c r="E47" s="1"/>
      <c r="F47" s="25">
        <f t="shared" si="1"/>
        <v>0</v>
      </c>
    </row>
    <row r="48" spans="1:6" ht="102" customHeight="1" x14ac:dyDescent="0.25">
      <c r="A48" s="1"/>
      <c r="B48" s="21" t="s">
        <v>45</v>
      </c>
      <c r="C48" s="33">
        <v>69.989999999999995</v>
      </c>
      <c r="D48" s="25">
        <f t="shared" si="0"/>
        <v>83.288099999999986</v>
      </c>
      <c r="E48" s="1"/>
      <c r="F48" s="25">
        <f t="shared" si="1"/>
        <v>0</v>
      </c>
    </row>
    <row r="49" spans="1:6" ht="102" customHeight="1" x14ac:dyDescent="0.25">
      <c r="A49" s="1"/>
      <c r="B49" s="21" t="s">
        <v>44</v>
      </c>
      <c r="C49" s="33">
        <v>29.99</v>
      </c>
      <c r="D49" s="25">
        <f t="shared" si="0"/>
        <v>35.688099999999999</v>
      </c>
      <c r="E49" s="1"/>
      <c r="F49" s="25">
        <f t="shared" si="1"/>
        <v>0</v>
      </c>
    </row>
    <row r="50" spans="1:6" ht="102" customHeight="1" x14ac:dyDescent="0.25">
      <c r="A50" s="1"/>
      <c r="B50" s="21" t="s">
        <v>110</v>
      </c>
      <c r="C50" s="33">
        <v>40</v>
      </c>
      <c r="D50" s="25">
        <f t="shared" si="0"/>
        <v>47.599999999999994</v>
      </c>
      <c r="E50" s="1"/>
      <c r="F50" s="25">
        <f t="shared" si="1"/>
        <v>0</v>
      </c>
    </row>
    <row r="51" spans="1:6" ht="102" customHeight="1" x14ac:dyDescent="0.25">
      <c r="A51" s="1"/>
      <c r="B51" s="21" t="s">
        <v>111</v>
      </c>
      <c r="C51" s="33">
        <v>40</v>
      </c>
      <c r="D51" s="25">
        <f t="shared" si="0"/>
        <v>47.599999999999994</v>
      </c>
      <c r="E51" s="1"/>
      <c r="F51" s="25">
        <f t="shared" si="1"/>
        <v>0</v>
      </c>
    </row>
    <row r="52" spans="1:6" ht="102" customHeight="1" x14ac:dyDescent="0.25">
      <c r="A52" s="1"/>
      <c r="B52" s="21" t="s">
        <v>112</v>
      </c>
      <c r="C52" s="33">
        <v>3.99</v>
      </c>
      <c r="D52" s="25">
        <f t="shared" si="0"/>
        <v>4.7481</v>
      </c>
      <c r="E52" s="1"/>
      <c r="F52" s="25">
        <f t="shared" si="1"/>
        <v>0</v>
      </c>
    </row>
    <row r="53" spans="1:6" ht="102" customHeight="1" x14ac:dyDescent="0.25">
      <c r="A53" s="1"/>
      <c r="B53" s="21" t="s">
        <v>113</v>
      </c>
      <c r="C53" s="33">
        <v>3.99</v>
      </c>
      <c r="D53" s="25">
        <f t="shared" si="0"/>
        <v>4.7481</v>
      </c>
      <c r="E53" s="1"/>
      <c r="F53" s="25">
        <f t="shared" si="1"/>
        <v>0</v>
      </c>
    </row>
    <row r="54" spans="1:6" ht="102" customHeight="1" x14ac:dyDescent="0.25">
      <c r="A54" s="1"/>
      <c r="B54" s="21" t="s">
        <v>113</v>
      </c>
      <c r="C54" s="33">
        <v>6.99</v>
      </c>
      <c r="D54" s="25">
        <f t="shared" si="0"/>
        <v>8.3180999999999994</v>
      </c>
      <c r="E54" s="1"/>
      <c r="F54" s="25">
        <f t="shared" si="1"/>
        <v>0</v>
      </c>
    </row>
    <row r="55" spans="1:6" ht="102" customHeight="1" x14ac:dyDescent="0.25">
      <c r="A55" s="1"/>
      <c r="B55" s="21" t="s">
        <v>46</v>
      </c>
      <c r="C55" s="33">
        <v>9.99</v>
      </c>
      <c r="D55" s="25">
        <f t="shared" si="0"/>
        <v>11.8881</v>
      </c>
      <c r="E55" s="1"/>
      <c r="F55" s="25">
        <f t="shared" si="1"/>
        <v>0</v>
      </c>
    </row>
    <row r="56" spans="1:6" ht="102" customHeight="1" x14ac:dyDescent="0.25">
      <c r="A56" s="1"/>
      <c r="B56" s="21" t="s">
        <v>114</v>
      </c>
      <c r="C56" s="33">
        <v>4.99</v>
      </c>
      <c r="D56" s="25">
        <f t="shared" si="0"/>
        <v>5.9381000000000004</v>
      </c>
      <c r="E56" s="1"/>
      <c r="F56" s="25">
        <f t="shared" si="1"/>
        <v>0</v>
      </c>
    </row>
    <row r="57" spans="1:6" ht="102" customHeight="1" x14ac:dyDescent="0.25">
      <c r="A57" s="1"/>
      <c r="B57" s="19" t="s">
        <v>115</v>
      </c>
      <c r="C57" s="33">
        <v>2.99</v>
      </c>
      <c r="D57" s="25">
        <f t="shared" si="0"/>
        <v>3.5581</v>
      </c>
      <c r="E57" s="1"/>
      <c r="F57" s="25">
        <f t="shared" si="1"/>
        <v>0</v>
      </c>
    </row>
    <row r="58" spans="1:6" ht="117.75" customHeight="1" x14ac:dyDescent="0.25">
      <c r="A58" s="1"/>
      <c r="B58" s="21" t="s">
        <v>48</v>
      </c>
      <c r="C58" s="33">
        <v>6.99</v>
      </c>
      <c r="D58" s="25">
        <f t="shared" si="0"/>
        <v>8.3180999999999994</v>
      </c>
      <c r="E58" s="1"/>
      <c r="F58" s="25">
        <f t="shared" si="1"/>
        <v>0</v>
      </c>
    </row>
    <row r="59" spans="1:6" ht="117.75" customHeight="1" x14ac:dyDescent="0.25">
      <c r="A59" s="1"/>
      <c r="B59" s="21" t="s">
        <v>50</v>
      </c>
      <c r="C59" s="33">
        <v>9.99</v>
      </c>
      <c r="D59" s="25">
        <f t="shared" si="0"/>
        <v>11.8881</v>
      </c>
      <c r="E59" s="1"/>
      <c r="F59" s="25">
        <f t="shared" si="1"/>
        <v>0</v>
      </c>
    </row>
    <row r="60" spans="1:6" ht="117.75" customHeight="1" x14ac:dyDescent="0.25">
      <c r="A60" s="1"/>
      <c r="B60" s="21" t="s">
        <v>52</v>
      </c>
      <c r="C60" s="33">
        <v>8.99</v>
      </c>
      <c r="D60" s="25">
        <f t="shared" si="0"/>
        <v>10.6981</v>
      </c>
      <c r="E60" s="1"/>
      <c r="F60" s="25">
        <f t="shared" si="1"/>
        <v>0</v>
      </c>
    </row>
    <row r="61" spans="1:6" ht="117.75" customHeight="1" x14ac:dyDescent="0.25">
      <c r="A61" s="1"/>
      <c r="B61" s="19" t="s">
        <v>53</v>
      </c>
      <c r="C61" s="33">
        <v>8.99</v>
      </c>
      <c r="D61" s="25">
        <f t="shared" si="0"/>
        <v>10.6981</v>
      </c>
      <c r="E61" s="1"/>
      <c r="F61" s="25">
        <f t="shared" si="1"/>
        <v>0</v>
      </c>
    </row>
    <row r="62" spans="1:6" ht="112.5" customHeight="1" x14ac:dyDescent="0.25">
      <c r="A62" s="1"/>
      <c r="B62" s="21" t="s">
        <v>47</v>
      </c>
      <c r="C62" s="33">
        <v>23.99</v>
      </c>
      <c r="D62" s="25">
        <f t="shared" si="0"/>
        <v>28.548099999999998</v>
      </c>
      <c r="E62" s="1"/>
      <c r="F62" s="25">
        <f t="shared" si="1"/>
        <v>0</v>
      </c>
    </row>
    <row r="63" spans="1:6" ht="102" customHeight="1" x14ac:dyDescent="0.25">
      <c r="A63" s="1"/>
      <c r="B63" s="21" t="s">
        <v>49</v>
      </c>
      <c r="C63" s="33">
        <v>29.99</v>
      </c>
      <c r="D63" s="25">
        <f t="shared" si="0"/>
        <v>35.688099999999999</v>
      </c>
      <c r="E63" s="1"/>
      <c r="F63" s="25">
        <f t="shared" si="1"/>
        <v>0</v>
      </c>
    </row>
    <row r="64" spans="1:6" ht="99" customHeight="1" x14ac:dyDescent="0.25">
      <c r="A64" s="1"/>
      <c r="B64" s="21" t="s">
        <v>51</v>
      </c>
      <c r="C64" s="33">
        <v>0.99</v>
      </c>
      <c r="D64" s="25">
        <f t="shared" si="0"/>
        <v>1.1780999999999999</v>
      </c>
      <c r="E64" s="1"/>
      <c r="F64" s="25">
        <f t="shared" si="1"/>
        <v>0</v>
      </c>
    </row>
    <row r="65" spans="1:6" ht="99" customHeight="1" x14ac:dyDescent="0.25">
      <c r="A65" s="1"/>
      <c r="B65" s="19" t="s">
        <v>51</v>
      </c>
      <c r="C65" s="33">
        <v>0.99</v>
      </c>
      <c r="D65" s="25">
        <f t="shared" si="0"/>
        <v>1.1780999999999999</v>
      </c>
      <c r="E65" s="1"/>
      <c r="F65" s="25">
        <f t="shared" si="1"/>
        <v>0</v>
      </c>
    </row>
    <row r="66" spans="1:6" ht="99" customHeight="1" x14ac:dyDescent="0.25">
      <c r="A66" s="1"/>
      <c r="B66" s="21" t="s">
        <v>54</v>
      </c>
      <c r="C66" s="33">
        <v>0.99</v>
      </c>
      <c r="D66" s="25">
        <f t="shared" si="0"/>
        <v>1.1780999999999999</v>
      </c>
      <c r="E66" s="1"/>
      <c r="F66" s="25">
        <f t="shared" si="1"/>
        <v>0</v>
      </c>
    </row>
    <row r="67" spans="1:6" ht="99" customHeight="1" x14ac:dyDescent="0.25">
      <c r="A67" s="1"/>
      <c r="B67" s="21" t="s">
        <v>55</v>
      </c>
      <c r="C67" s="33">
        <v>2.99</v>
      </c>
      <c r="D67" s="25">
        <f t="shared" si="0"/>
        <v>3.5581</v>
      </c>
      <c r="E67" s="1"/>
      <c r="F67" s="25">
        <f t="shared" si="1"/>
        <v>0</v>
      </c>
    </row>
    <row r="68" spans="1:6" ht="99" customHeight="1" x14ac:dyDescent="0.25">
      <c r="A68" s="1"/>
      <c r="B68" s="21" t="s">
        <v>56</v>
      </c>
      <c r="C68" s="33">
        <v>3.99</v>
      </c>
      <c r="D68" s="25">
        <f t="shared" si="0"/>
        <v>4.7481</v>
      </c>
      <c r="E68" s="1"/>
      <c r="F68" s="25">
        <f t="shared" si="1"/>
        <v>0</v>
      </c>
    </row>
    <row r="69" spans="1:6" ht="99" customHeight="1" x14ac:dyDescent="0.25">
      <c r="A69" s="1"/>
      <c r="B69" s="19" t="s">
        <v>57</v>
      </c>
      <c r="C69" s="33">
        <v>0.5</v>
      </c>
      <c r="D69" s="25">
        <f t="shared" ref="D69:D90" si="2">C69*1.19</f>
        <v>0.59499999999999997</v>
      </c>
      <c r="E69" s="1"/>
      <c r="F69" s="25">
        <f t="shared" ref="F69:F90" si="3">D69*E69</f>
        <v>0</v>
      </c>
    </row>
    <row r="70" spans="1:6" ht="99" customHeight="1" x14ac:dyDescent="0.25">
      <c r="A70" s="1"/>
      <c r="B70" s="21" t="s">
        <v>58</v>
      </c>
      <c r="C70" s="33">
        <v>4.99</v>
      </c>
      <c r="D70" s="25">
        <f t="shared" si="2"/>
        <v>5.9381000000000004</v>
      </c>
      <c r="E70" s="1"/>
      <c r="F70" s="25">
        <f t="shared" si="3"/>
        <v>0</v>
      </c>
    </row>
    <row r="71" spans="1:6" ht="99" customHeight="1" x14ac:dyDescent="0.25">
      <c r="A71" s="1"/>
      <c r="B71" s="21" t="s">
        <v>59</v>
      </c>
      <c r="C71" s="33">
        <v>4.99</v>
      </c>
      <c r="D71" s="25">
        <f t="shared" si="2"/>
        <v>5.9381000000000004</v>
      </c>
      <c r="E71" s="1"/>
      <c r="F71" s="25">
        <f t="shared" si="3"/>
        <v>0</v>
      </c>
    </row>
    <row r="72" spans="1:6" ht="99" customHeight="1" x14ac:dyDescent="0.25">
      <c r="A72" s="1"/>
      <c r="B72" s="21" t="s">
        <v>116</v>
      </c>
      <c r="C72" s="33">
        <v>4.99</v>
      </c>
      <c r="D72" s="25">
        <f t="shared" si="2"/>
        <v>5.9381000000000004</v>
      </c>
      <c r="E72" s="1"/>
      <c r="F72" s="25">
        <f t="shared" si="3"/>
        <v>0</v>
      </c>
    </row>
    <row r="73" spans="1:6" ht="99" customHeight="1" x14ac:dyDescent="0.25">
      <c r="A73" s="1"/>
      <c r="B73" s="21" t="s">
        <v>117</v>
      </c>
      <c r="C73" s="33">
        <v>4.99</v>
      </c>
      <c r="D73" s="25">
        <f t="shared" si="2"/>
        <v>5.9381000000000004</v>
      </c>
      <c r="E73" s="1"/>
      <c r="F73" s="25">
        <f t="shared" si="3"/>
        <v>0</v>
      </c>
    </row>
    <row r="74" spans="1:6" ht="99" customHeight="1" x14ac:dyDescent="0.25">
      <c r="A74" s="1"/>
      <c r="B74" s="21" t="s">
        <v>119</v>
      </c>
      <c r="C74" s="33">
        <v>3.99</v>
      </c>
      <c r="D74" s="25">
        <f t="shared" si="2"/>
        <v>4.7481</v>
      </c>
      <c r="E74" s="1"/>
      <c r="F74" s="25">
        <f t="shared" si="3"/>
        <v>0</v>
      </c>
    </row>
    <row r="75" spans="1:6" ht="99" customHeight="1" x14ac:dyDescent="0.25">
      <c r="A75" s="1"/>
      <c r="B75" s="21" t="s">
        <v>152</v>
      </c>
      <c r="C75" s="33">
        <v>0.55000000000000004</v>
      </c>
      <c r="D75" s="25">
        <f t="shared" si="2"/>
        <v>0.65449999999999997</v>
      </c>
      <c r="E75" s="1"/>
      <c r="F75" s="25">
        <f t="shared" si="3"/>
        <v>0</v>
      </c>
    </row>
    <row r="76" spans="1:6" ht="99" customHeight="1" x14ac:dyDescent="0.25">
      <c r="A76" s="1"/>
      <c r="B76" s="21" t="s">
        <v>153</v>
      </c>
      <c r="C76" s="33">
        <v>0.55000000000000004</v>
      </c>
      <c r="D76" s="25">
        <f t="shared" si="2"/>
        <v>0.65449999999999997</v>
      </c>
      <c r="E76" s="1"/>
      <c r="F76" s="25">
        <f t="shared" si="3"/>
        <v>0</v>
      </c>
    </row>
    <row r="77" spans="1:6" ht="99" customHeight="1" x14ac:dyDescent="0.25">
      <c r="A77" s="1"/>
      <c r="B77" s="21" t="s">
        <v>154</v>
      </c>
      <c r="C77" s="33">
        <v>0.55000000000000004</v>
      </c>
      <c r="D77" s="25">
        <f t="shared" si="2"/>
        <v>0.65449999999999997</v>
      </c>
      <c r="E77" s="1"/>
      <c r="F77" s="25">
        <f t="shared" si="3"/>
        <v>0</v>
      </c>
    </row>
    <row r="78" spans="1:6" ht="99" customHeight="1" x14ac:dyDescent="0.25">
      <c r="A78" s="1"/>
      <c r="B78" s="21" t="s">
        <v>155</v>
      </c>
      <c r="C78" s="33">
        <v>0.55000000000000004</v>
      </c>
      <c r="D78" s="25">
        <f t="shared" si="2"/>
        <v>0.65449999999999997</v>
      </c>
      <c r="E78" s="1"/>
      <c r="F78" s="25">
        <f t="shared" si="3"/>
        <v>0</v>
      </c>
    </row>
    <row r="79" spans="1:6" ht="99" customHeight="1" x14ac:dyDescent="0.25">
      <c r="A79" s="1"/>
      <c r="B79" s="21" t="s">
        <v>156</v>
      </c>
      <c r="C79" s="33">
        <v>0.55000000000000004</v>
      </c>
      <c r="D79" s="25">
        <f t="shared" si="2"/>
        <v>0.65449999999999997</v>
      </c>
      <c r="E79" s="1"/>
      <c r="F79" s="25">
        <f t="shared" si="3"/>
        <v>0</v>
      </c>
    </row>
    <row r="80" spans="1:6" ht="99" customHeight="1" x14ac:dyDescent="0.25">
      <c r="A80" s="1"/>
      <c r="B80" s="21" t="s">
        <v>157</v>
      </c>
      <c r="C80" s="33">
        <v>0.55000000000000004</v>
      </c>
      <c r="D80" s="25">
        <f t="shared" si="2"/>
        <v>0.65449999999999997</v>
      </c>
      <c r="E80" s="1"/>
      <c r="F80" s="25">
        <f t="shared" si="3"/>
        <v>0</v>
      </c>
    </row>
    <row r="81" spans="1:6" ht="99" customHeight="1" x14ac:dyDescent="0.25">
      <c r="A81" s="1"/>
      <c r="B81" s="21" t="s">
        <v>158</v>
      </c>
      <c r="C81" s="33">
        <v>0.55000000000000004</v>
      </c>
      <c r="D81" s="25">
        <f t="shared" si="2"/>
        <v>0.65449999999999997</v>
      </c>
      <c r="E81" s="1"/>
      <c r="F81" s="25">
        <f t="shared" si="3"/>
        <v>0</v>
      </c>
    </row>
    <row r="82" spans="1:6" ht="99" customHeight="1" x14ac:dyDescent="0.25">
      <c r="A82" s="1"/>
      <c r="B82" s="21" t="s">
        <v>159</v>
      </c>
      <c r="C82" s="33">
        <v>0.55000000000000004</v>
      </c>
      <c r="D82" s="25">
        <f t="shared" si="2"/>
        <v>0.65449999999999997</v>
      </c>
      <c r="E82" s="1"/>
      <c r="F82" s="25">
        <f t="shared" si="3"/>
        <v>0</v>
      </c>
    </row>
    <row r="83" spans="1:6" ht="99" customHeight="1" x14ac:dyDescent="0.25">
      <c r="A83" s="1"/>
      <c r="B83" s="21" t="s">
        <v>160</v>
      </c>
      <c r="C83" s="33">
        <v>0.55000000000000004</v>
      </c>
      <c r="D83" s="25">
        <f t="shared" si="2"/>
        <v>0.65449999999999997</v>
      </c>
      <c r="E83" s="1"/>
      <c r="F83" s="25">
        <f t="shared" si="3"/>
        <v>0</v>
      </c>
    </row>
    <row r="84" spans="1:6" ht="99" customHeight="1" x14ac:dyDescent="0.25">
      <c r="A84" s="1"/>
      <c r="B84" s="21" t="s">
        <v>161</v>
      </c>
      <c r="C84" s="33">
        <v>0.55000000000000004</v>
      </c>
      <c r="D84" s="25">
        <f t="shared" si="2"/>
        <v>0.65449999999999997</v>
      </c>
      <c r="E84" s="1"/>
      <c r="F84" s="25">
        <f t="shared" si="3"/>
        <v>0</v>
      </c>
    </row>
    <row r="85" spans="1:6" ht="99" customHeight="1" x14ac:dyDescent="0.25">
      <c r="A85" s="1"/>
      <c r="B85" s="21" t="s">
        <v>162</v>
      </c>
      <c r="C85" s="33">
        <v>0.55000000000000004</v>
      </c>
      <c r="D85" s="25">
        <f t="shared" si="2"/>
        <v>0.65449999999999997</v>
      </c>
      <c r="E85" s="1"/>
      <c r="F85" s="25">
        <f t="shared" si="3"/>
        <v>0</v>
      </c>
    </row>
    <row r="86" spans="1:6" ht="99" customHeight="1" x14ac:dyDescent="0.25">
      <c r="A86" s="1"/>
      <c r="B86" s="21" t="s">
        <v>163</v>
      </c>
      <c r="C86" s="33">
        <v>0.55000000000000004</v>
      </c>
      <c r="D86" s="25">
        <f t="shared" si="2"/>
        <v>0.65449999999999997</v>
      </c>
      <c r="E86" s="1"/>
      <c r="F86" s="25">
        <f t="shared" si="3"/>
        <v>0</v>
      </c>
    </row>
    <row r="87" spans="1:6" ht="99" customHeight="1" x14ac:dyDescent="0.25">
      <c r="A87" s="1"/>
      <c r="B87" s="21" t="s">
        <v>118</v>
      </c>
      <c r="C87" s="33">
        <v>4.99</v>
      </c>
      <c r="D87" s="25">
        <f t="shared" si="2"/>
        <v>5.9381000000000004</v>
      </c>
      <c r="E87" s="1"/>
      <c r="F87" s="25">
        <f t="shared" si="3"/>
        <v>0</v>
      </c>
    </row>
    <row r="88" spans="1:6" ht="99" customHeight="1" x14ac:dyDescent="0.25">
      <c r="A88" s="1"/>
      <c r="B88" s="21" t="s">
        <v>60</v>
      </c>
      <c r="C88" s="33">
        <v>5.99</v>
      </c>
      <c r="D88" s="25">
        <f t="shared" si="2"/>
        <v>7.1280999999999999</v>
      </c>
      <c r="E88" s="1"/>
      <c r="F88" s="25">
        <f t="shared" si="3"/>
        <v>0</v>
      </c>
    </row>
    <row r="89" spans="1:6" ht="114" customHeight="1" x14ac:dyDescent="0.25">
      <c r="A89" s="1"/>
      <c r="B89" s="19" t="s">
        <v>150</v>
      </c>
      <c r="C89" s="33">
        <v>19.989999999999998</v>
      </c>
      <c r="D89" s="25">
        <f t="shared" si="2"/>
        <v>23.788099999999996</v>
      </c>
      <c r="E89" s="1"/>
      <c r="F89" s="25">
        <f t="shared" si="3"/>
        <v>0</v>
      </c>
    </row>
    <row r="90" spans="1:6" ht="102" customHeight="1" x14ac:dyDescent="0.25">
      <c r="A90" s="1"/>
      <c r="B90" s="21" t="s">
        <v>62</v>
      </c>
      <c r="C90" s="33">
        <v>9.99</v>
      </c>
      <c r="D90" s="25">
        <f t="shared" si="2"/>
        <v>11.8881</v>
      </c>
      <c r="E90" s="1"/>
      <c r="F90" s="25">
        <f t="shared" si="3"/>
        <v>0</v>
      </c>
    </row>
    <row r="91" spans="1:6" ht="102" customHeight="1" x14ac:dyDescent="0.25">
      <c r="E91" s="26" t="s">
        <v>143</v>
      </c>
      <c r="F91" s="25">
        <f>SUM(F7:F90)</f>
        <v>0</v>
      </c>
    </row>
    <row r="92" spans="1:6" ht="15.75" customHeight="1" x14ac:dyDescent="0.25"/>
    <row r="93" spans="1:6" x14ac:dyDescent="0.25">
      <c r="B93" s="13"/>
    </row>
    <row r="94" spans="1:6" ht="18.75" x14ac:dyDescent="0.25">
      <c r="A94" s="6"/>
      <c r="B94" s="14" t="s">
        <v>27</v>
      </c>
    </row>
    <row r="96" spans="1:6" x14ac:dyDescent="0.25">
      <c r="A96" s="7"/>
      <c r="B96" s="14" t="s">
        <v>28</v>
      </c>
    </row>
    <row r="97" spans="1:4" x14ac:dyDescent="0.25">
      <c r="A97" s="5" t="s">
        <v>22</v>
      </c>
    </row>
    <row r="98" spans="1:4" ht="45" x14ac:dyDescent="0.25">
      <c r="A98" s="5" t="s">
        <v>23</v>
      </c>
      <c r="B98" s="17" t="s">
        <v>29</v>
      </c>
    </row>
    <row r="100" spans="1:4" ht="60" x14ac:dyDescent="0.25">
      <c r="A100" s="4"/>
      <c r="B100" s="17" t="s">
        <v>30</v>
      </c>
    </row>
    <row r="101" spans="1:4" x14ac:dyDescent="0.25">
      <c r="A101" s="5" t="s">
        <v>24</v>
      </c>
    </row>
    <row r="102" spans="1:4" ht="21" x14ac:dyDescent="0.35">
      <c r="A102" s="9" t="s">
        <v>25</v>
      </c>
      <c r="C102" s="34"/>
      <c r="D102" s="35"/>
    </row>
    <row r="103" spans="1:4" ht="21" x14ac:dyDescent="0.35">
      <c r="A103" s="10"/>
      <c r="C103" s="34"/>
      <c r="D103" s="35"/>
    </row>
    <row r="104" spans="1:4" ht="21" x14ac:dyDescent="0.35">
      <c r="A104" s="11" t="s">
        <v>26</v>
      </c>
      <c r="C104" s="34"/>
      <c r="D104" s="35"/>
    </row>
  </sheetData>
  <hyperlinks>
    <hyperlink ref="A104" r:id="rId1" display="mailto:contacto@sexram.cl" xr:uid="{6C3C4DFE-33F0-4C6F-ACBE-2B9FC220A52E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C73D-E1B1-4B30-B944-476A45944BA3}">
  <dimension ref="A2:F77"/>
  <sheetViews>
    <sheetView tabSelected="1" topLeftCell="A73" workbookViewId="0">
      <selection activeCell="B7" sqref="B7"/>
    </sheetView>
  </sheetViews>
  <sheetFormatPr baseColWidth="10" defaultRowHeight="15" x14ac:dyDescent="0.25"/>
  <cols>
    <col min="1" max="1" width="19.85546875" customWidth="1"/>
    <col min="2" max="2" width="28.85546875" style="22" customWidth="1"/>
    <col min="3" max="3" width="13" style="24" customWidth="1"/>
    <col min="4" max="4" width="12.28515625" style="24" customWidth="1"/>
    <col min="5" max="5" width="8.7109375" customWidth="1"/>
    <col min="6" max="6" width="12.85546875" style="24" customWidth="1"/>
  </cols>
  <sheetData>
    <row r="2" spans="1:6" ht="33" customHeight="1" x14ac:dyDescent="0.25">
      <c r="A2" s="16" t="s">
        <v>32</v>
      </c>
      <c r="B2" s="16" t="s">
        <v>20</v>
      </c>
      <c r="C2" s="30" t="s">
        <v>141</v>
      </c>
      <c r="D2" s="30" t="s">
        <v>142</v>
      </c>
      <c r="E2" s="16" t="s">
        <v>126</v>
      </c>
      <c r="F2" s="31" t="s">
        <v>143</v>
      </c>
    </row>
    <row r="3" spans="1:6" ht="85.5" customHeight="1" x14ac:dyDescent="0.25">
      <c r="A3" s="1"/>
      <c r="B3" s="28" t="s">
        <v>63</v>
      </c>
      <c r="C3" s="23">
        <v>3.99</v>
      </c>
      <c r="D3" s="25">
        <f>C3*1.19</f>
        <v>4.7481</v>
      </c>
      <c r="E3" s="1"/>
      <c r="F3" s="25">
        <f>D3*E3</f>
        <v>0</v>
      </c>
    </row>
    <row r="4" spans="1:6" ht="93" customHeight="1" x14ac:dyDescent="0.25">
      <c r="A4" s="1"/>
      <c r="B4" s="28" t="s">
        <v>63</v>
      </c>
      <c r="C4" s="25">
        <v>3.99</v>
      </c>
      <c r="D4" s="25">
        <f t="shared" ref="D4:D58" si="0">C4*1.19</f>
        <v>4.7481</v>
      </c>
      <c r="E4" s="1"/>
      <c r="F4" s="25">
        <f t="shared" ref="F4:F58" si="1">D4*E4</f>
        <v>0</v>
      </c>
    </row>
    <row r="5" spans="1:6" ht="93" customHeight="1" x14ac:dyDescent="0.25">
      <c r="B5" s="28" t="s">
        <v>167</v>
      </c>
      <c r="C5" s="25">
        <v>2.99</v>
      </c>
      <c r="D5" s="25">
        <f t="shared" si="0"/>
        <v>3.5581</v>
      </c>
      <c r="E5" s="1"/>
      <c r="F5" s="25"/>
    </row>
    <row r="6" spans="1:6" ht="93" customHeight="1" x14ac:dyDescent="0.25">
      <c r="A6" s="1"/>
      <c r="B6" s="28" t="s">
        <v>64</v>
      </c>
      <c r="C6" s="25">
        <v>3.99</v>
      </c>
      <c r="D6" s="25">
        <f t="shared" si="0"/>
        <v>4.7481</v>
      </c>
      <c r="E6" s="1"/>
      <c r="F6" s="25">
        <f t="shared" si="1"/>
        <v>0</v>
      </c>
    </row>
    <row r="7" spans="1:6" ht="93" customHeight="1" x14ac:dyDescent="0.25">
      <c r="A7" s="1"/>
      <c r="B7" s="28" t="s">
        <v>65</v>
      </c>
      <c r="C7" s="25">
        <v>8.99</v>
      </c>
      <c r="D7" s="25">
        <f t="shared" si="0"/>
        <v>10.6981</v>
      </c>
      <c r="E7" s="1"/>
      <c r="F7" s="25">
        <f t="shared" si="1"/>
        <v>0</v>
      </c>
    </row>
    <row r="8" spans="1:6" ht="93" customHeight="1" x14ac:dyDescent="0.25">
      <c r="A8" s="1"/>
      <c r="B8" s="28" t="s">
        <v>66</v>
      </c>
      <c r="C8" s="25">
        <v>12.99</v>
      </c>
      <c r="D8" s="25">
        <f t="shared" si="0"/>
        <v>15.4581</v>
      </c>
      <c r="E8" s="1"/>
      <c r="F8" s="25">
        <f t="shared" si="1"/>
        <v>0</v>
      </c>
    </row>
    <row r="9" spans="1:6" ht="93" customHeight="1" x14ac:dyDescent="0.25">
      <c r="A9" s="1"/>
      <c r="B9" s="28" t="s">
        <v>67</v>
      </c>
      <c r="C9" s="25">
        <v>12.9</v>
      </c>
      <c r="D9" s="25">
        <f t="shared" si="0"/>
        <v>15.350999999999999</v>
      </c>
      <c r="E9" s="1"/>
      <c r="F9" s="25">
        <f t="shared" si="1"/>
        <v>0</v>
      </c>
    </row>
    <row r="10" spans="1:6" ht="93" customHeight="1" x14ac:dyDescent="0.25">
      <c r="A10" s="1"/>
      <c r="B10" s="18" t="s">
        <v>68</v>
      </c>
      <c r="C10" s="25">
        <v>9.99</v>
      </c>
      <c r="D10" s="25">
        <f t="shared" si="0"/>
        <v>11.8881</v>
      </c>
      <c r="E10" s="1"/>
      <c r="F10" s="25">
        <f t="shared" si="1"/>
        <v>0</v>
      </c>
    </row>
    <row r="11" spans="1:6" ht="93" customHeight="1" x14ac:dyDescent="0.25">
      <c r="A11" s="1"/>
      <c r="B11" s="18" t="s">
        <v>151</v>
      </c>
      <c r="C11" s="25">
        <v>24.99</v>
      </c>
      <c r="D11" s="25">
        <f t="shared" si="0"/>
        <v>29.738099999999996</v>
      </c>
      <c r="E11" s="1"/>
      <c r="F11" s="25">
        <f t="shared" si="1"/>
        <v>0</v>
      </c>
    </row>
    <row r="12" spans="1:6" ht="93" customHeight="1" x14ac:dyDescent="0.25">
      <c r="A12" s="1"/>
      <c r="B12" s="18" t="s">
        <v>164</v>
      </c>
      <c r="C12" s="25">
        <v>2.29</v>
      </c>
      <c r="D12" s="25">
        <f t="shared" si="0"/>
        <v>2.7250999999999999</v>
      </c>
      <c r="E12" s="1"/>
      <c r="F12" s="25">
        <f t="shared" si="1"/>
        <v>0</v>
      </c>
    </row>
    <row r="13" spans="1:6" ht="105" customHeight="1" x14ac:dyDescent="0.25">
      <c r="A13" s="1"/>
      <c r="B13" s="18" t="s">
        <v>164</v>
      </c>
      <c r="C13" s="25">
        <v>2.29</v>
      </c>
      <c r="D13" s="25">
        <f t="shared" si="0"/>
        <v>2.7250999999999999</v>
      </c>
      <c r="E13" s="1"/>
      <c r="F13" s="25">
        <f t="shared" si="1"/>
        <v>0</v>
      </c>
    </row>
    <row r="14" spans="1:6" ht="100.5" customHeight="1" x14ac:dyDescent="0.25">
      <c r="A14" s="1"/>
      <c r="B14" s="18" t="s">
        <v>165</v>
      </c>
      <c r="C14" s="25">
        <v>2.29</v>
      </c>
      <c r="D14" s="25">
        <f t="shared" si="0"/>
        <v>2.7250999999999999</v>
      </c>
      <c r="E14" s="1"/>
      <c r="F14" s="25">
        <f t="shared" si="1"/>
        <v>0</v>
      </c>
    </row>
    <row r="15" spans="1:6" ht="102" customHeight="1" x14ac:dyDescent="0.25">
      <c r="A15" s="1"/>
      <c r="B15" s="18" t="s">
        <v>165</v>
      </c>
      <c r="C15" s="25">
        <v>2.29</v>
      </c>
      <c r="D15" s="25">
        <f t="shared" si="0"/>
        <v>2.7250999999999999</v>
      </c>
      <c r="E15" s="1"/>
      <c r="F15" s="25">
        <f t="shared" si="1"/>
        <v>0</v>
      </c>
    </row>
    <row r="16" spans="1:6" ht="102" customHeight="1" x14ac:dyDescent="0.25">
      <c r="A16" s="1"/>
      <c r="B16" s="18" t="s">
        <v>165</v>
      </c>
      <c r="C16" s="25">
        <v>2.29</v>
      </c>
      <c r="D16" s="25">
        <f t="shared" si="0"/>
        <v>2.7250999999999999</v>
      </c>
      <c r="E16" s="1"/>
      <c r="F16" s="25">
        <f t="shared" si="1"/>
        <v>0</v>
      </c>
    </row>
    <row r="17" spans="1:6" ht="108.75" customHeight="1" x14ac:dyDescent="0.25">
      <c r="A17" s="1"/>
      <c r="B17" s="18" t="s">
        <v>164</v>
      </c>
      <c r="C17" s="25">
        <v>2.29</v>
      </c>
      <c r="D17" s="25">
        <f t="shared" si="0"/>
        <v>2.7250999999999999</v>
      </c>
      <c r="E17" s="1"/>
      <c r="F17" s="25">
        <f t="shared" si="1"/>
        <v>0</v>
      </c>
    </row>
    <row r="18" spans="1:6" ht="102" customHeight="1" x14ac:dyDescent="0.25">
      <c r="A18" s="1"/>
      <c r="B18" s="37" t="s">
        <v>166</v>
      </c>
      <c r="C18" s="25">
        <v>24.99</v>
      </c>
      <c r="D18" s="25">
        <f t="shared" si="0"/>
        <v>29.738099999999996</v>
      </c>
      <c r="E18" s="1"/>
      <c r="F18" s="25">
        <f t="shared" si="1"/>
        <v>0</v>
      </c>
    </row>
    <row r="19" spans="1:6" ht="93" customHeight="1" x14ac:dyDescent="0.25">
      <c r="A19" s="1"/>
      <c r="B19" s="18" t="s">
        <v>69</v>
      </c>
      <c r="C19" s="25">
        <v>9.99</v>
      </c>
      <c r="D19" s="25">
        <f t="shared" si="0"/>
        <v>11.8881</v>
      </c>
      <c r="E19" s="1"/>
      <c r="F19" s="25">
        <f t="shared" si="1"/>
        <v>0</v>
      </c>
    </row>
    <row r="20" spans="1:6" ht="93" customHeight="1" x14ac:dyDescent="0.25">
      <c r="A20" s="1"/>
      <c r="B20" s="18" t="s">
        <v>70</v>
      </c>
      <c r="C20" s="25">
        <v>12.99</v>
      </c>
      <c r="D20" s="25">
        <f t="shared" si="0"/>
        <v>15.4581</v>
      </c>
      <c r="E20" s="1"/>
      <c r="F20" s="25">
        <f t="shared" si="1"/>
        <v>0</v>
      </c>
    </row>
    <row r="21" spans="1:6" ht="93" customHeight="1" x14ac:dyDescent="0.25">
      <c r="A21" s="1"/>
      <c r="B21" s="18" t="s">
        <v>69</v>
      </c>
      <c r="C21" s="25">
        <v>9.99</v>
      </c>
      <c r="D21" s="25">
        <f t="shared" si="0"/>
        <v>11.8881</v>
      </c>
      <c r="E21" s="1"/>
      <c r="F21" s="25">
        <f t="shared" si="1"/>
        <v>0</v>
      </c>
    </row>
    <row r="22" spans="1:6" ht="93" customHeight="1" x14ac:dyDescent="0.25">
      <c r="A22" s="1"/>
      <c r="B22" s="18" t="s">
        <v>69</v>
      </c>
      <c r="C22" s="25">
        <v>5.99</v>
      </c>
      <c r="D22" s="25">
        <f t="shared" si="0"/>
        <v>7.1280999999999999</v>
      </c>
      <c r="E22" s="1"/>
      <c r="F22" s="25">
        <f t="shared" si="1"/>
        <v>0</v>
      </c>
    </row>
    <row r="23" spans="1:6" ht="93" customHeight="1" x14ac:dyDescent="0.25">
      <c r="A23" s="1"/>
      <c r="B23" s="18" t="s">
        <v>92</v>
      </c>
      <c r="C23" s="25">
        <v>3.99</v>
      </c>
      <c r="D23" s="25">
        <f t="shared" si="0"/>
        <v>4.7481</v>
      </c>
      <c r="E23" s="1"/>
      <c r="F23" s="25">
        <f t="shared" si="1"/>
        <v>0</v>
      </c>
    </row>
    <row r="24" spans="1:6" ht="93" customHeight="1" x14ac:dyDescent="0.25">
      <c r="A24" s="1"/>
      <c r="B24" s="18" t="s">
        <v>92</v>
      </c>
      <c r="C24" s="25">
        <v>3.99</v>
      </c>
      <c r="D24" s="25">
        <f t="shared" si="0"/>
        <v>4.7481</v>
      </c>
      <c r="E24" s="1"/>
      <c r="F24" s="25">
        <f t="shared" si="1"/>
        <v>0</v>
      </c>
    </row>
    <row r="25" spans="1:6" ht="93" customHeight="1" x14ac:dyDescent="0.25">
      <c r="A25" s="1"/>
      <c r="B25" s="18" t="s">
        <v>93</v>
      </c>
      <c r="C25" s="25">
        <v>9.99</v>
      </c>
      <c r="D25" s="25">
        <f t="shared" si="0"/>
        <v>11.8881</v>
      </c>
      <c r="E25" s="1"/>
      <c r="F25" s="25">
        <f t="shared" si="1"/>
        <v>0</v>
      </c>
    </row>
    <row r="26" spans="1:6" ht="93" customHeight="1" x14ac:dyDescent="0.25">
      <c r="A26" s="1"/>
      <c r="B26" s="18" t="s">
        <v>94</v>
      </c>
      <c r="C26" s="25">
        <v>9.99</v>
      </c>
      <c r="D26" s="25">
        <f t="shared" si="0"/>
        <v>11.8881</v>
      </c>
      <c r="E26" s="1"/>
      <c r="F26" s="25">
        <f t="shared" si="1"/>
        <v>0</v>
      </c>
    </row>
    <row r="27" spans="1:6" ht="93" customHeight="1" x14ac:dyDescent="0.25">
      <c r="A27" s="1"/>
      <c r="B27" s="18" t="s">
        <v>103</v>
      </c>
      <c r="C27" s="25">
        <v>5.99</v>
      </c>
      <c r="D27" s="25">
        <f t="shared" si="0"/>
        <v>7.1280999999999999</v>
      </c>
      <c r="E27" s="1"/>
      <c r="F27" s="25">
        <f t="shared" si="1"/>
        <v>0</v>
      </c>
    </row>
    <row r="28" spans="1:6" ht="93" customHeight="1" x14ac:dyDescent="0.25">
      <c r="A28" s="1"/>
      <c r="B28" s="18" t="s">
        <v>69</v>
      </c>
      <c r="C28" s="25">
        <v>3.99</v>
      </c>
      <c r="D28" s="25">
        <f t="shared" si="0"/>
        <v>4.7481</v>
      </c>
      <c r="E28" s="1"/>
      <c r="F28" s="25">
        <f t="shared" si="1"/>
        <v>0</v>
      </c>
    </row>
    <row r="29" spans="1:6" ht="97.5" customHeight="1" x14ac:dyDescent="0.25">
      <c r="A29" s="1"/>
      <c r="B29" s="18" t="s">
        <v>71</v>
      </c>
      <c r="C29" s="25">
        <v>9.99</v>
      </c>
      <c r="D29" s="25">
        <f t="shared" si="0"/>
        <v>11.8881</v>
      </c>
      <c r="E29" s="1"/>
      <c r="F29" s="25">
        <f t="shared" si="1"/>
        <v>0</v>
      </c>
    </row>
    <row r="30" spans="1:6" ht="91.5" customHeight="1" x14ac:dyDescent="0.25">
      <c r="A30" s="1"/>
      <c r="B30" s="18" t="s">
        <v>72</v>
      </c>
      <c r="C30" s="25">
        <v>9.99</v>
      </c>
      <c r="D30" s="25">
        <f t="shared" si="0"/>
        <v>11.8881</v>
      </c>
      <c r="E30" s="1"/>
      <c r="F30" s="25">
        <f t="shared" si="1"/>
        <v>0</v>
      </c>
    </row>
    <row r="31" spans="1:6" ht="91.5" customHeight="1" x14ac:dyDescent="0.25">
      <c r="A31" s="1"/>
      <c r="B31" s="18" t="s">
        <v>73</v>
      </c>
      <c r="C31" s="25">
        <v>8.99</v>
      </c>
      <c r="D31" s="25">
        <f t="shared" si="0"/>
        <v>10.6981</v>
      </c>
      <c r="E31" s="1"/>
      <c r="F31" s="25">
        <f t="shared" si="1"/>
        <v>0</v>
      </c>
    </row>
    <row r="32" spans="1:6" ht="87.75" customHeight="1" x14ac:dyDescent="0.25">
      <c r="A32" s="1"/>
      <c r="B32" s="18" t="s">
        <v>74</v>
      </c>
      <c r="C32" s="25">
        <v>8.99</v>
      </c>
      <c r="D32" s="25">
        <f t="shared" si="0"/>
        <v>10.6981</v>
      </c>
      <c r="E32" s="1"/>
      <c r="F32" s="25">
        <f t="shared" si="1"/>
        <v>0</v>
      </c>
    </row>
    <row r="33" spans="1:6" ht="87.75" customHeight="1" x14ac:dyDescent="0.25">
      <c r="A33" s="1"/>
      <c r="B33" s="18" t="s">
        <v>75</v>
      </c>
      <c r="C33" s="25">
        <v>12.99</v>
      </c>
      <c r="D33" s="25">
        <f t="shared" si="0"/>
        <v>15.4581</v>
      </c>
      <c r="E33" s="1"/>
      <c r="F33" s="25">
        <f t="shared" si="1"/>
        <v>0</v>
      </c>
    </row>
    <row r="34" spans="1:6" ht="87.75" customHeight="1" x14ac:dyDescent="0.25">
      <c r="A34" s="1"/>
      <c r="B34" s="18" t="s">
        <v>76</v>
      </c>
      <c r="C34" s="25">
        <v>9.99</v>
      </c>
      <c r="D34" s="25">
        <f t="shared" si="0"/>
        <v>11.8881</v>
      </c>
      <c r="E34" s="1"/>
      <c r="F34" s="25">
        <f t="shared" si="1"/>
        <v>0</v>
      </c>
    </row>
    <row r="35" spans="1:6" ht="87.75" customHeight="1" x14ac:dyDescent="0.25">
      <c r="A35" s="1"/>
      <c r="B35" s="18" t="s">
        <v>77</v>
      </c>
      <c r="C35" s="25">
        <v>35</v>
      </c>
      <c r="D35" s="25">
        <f t="shared" si="0"/>
        <v>41.65</v>
      </c>
      <c r="E35" s="1"/>
      <c r="F35" s="25">
        <f t="shared" si="1"/>
        <v>0</v>
      </c>
    </row>
    <row r="36" spans="1:6" ht="95.25" customHeight="1" x14ac:dyDescent="0.25">
      <c r="A36" s="1"/>
      <c r="B36" s="18" t="s">
        <v>78</v>
      </c>
      <c r="C36" s="25">
        <v>9.99</v>
      </c>
      <c r="D36" s="25">
        <f t="shared" si="0"/>
        <v>11.8881</v>
      </c>
      <c r="E36" s="1"/>
      <c r="F36" s="25">
        <f t="shared" si="1"/>
        <v>0</v>
      </c>
    </row>
    <row r="37" spans="1:6" ht="93" customHeight="1" x14ac:dyDescent="0.25">
      <c r="A37" s="1"/>
      <c r="B37" s="18" t="s">
        <v>79</v>
      </c>
      <c r="C37" s="25">
        <v>14.99</v>
      </c>
      <c r="D37" s="25">
        <f t="shared" si="0"/>
        <v>17.838100000000001</v>
      </c>
      <c r="E37" s="1"/>
      <c r="F37" s="25">
        <f t="shared" si="1"/>
        <v>0</v>
      </c>
    </row>
    <row r="38" spans="1:6" ht="94.5" customHeight="1" x14ac:dyDescent="0.25">
      <c r="A38" s="1"/>
      <c r="B38" s="18" t="s">
        <v>80</v>
      </c>
      <c r="C38" s="25">
        <v>14.99</v>
      </c>
      <c r="D38" s="25">
        <f t="shared" si="0"/>
        <v>17.838100000000001</v>
      </c>
      <c r="E38" s="1"/>
      <c r="F38" s="25">
        <f t="shared" si="1"/>
        <v>0</v>
      </c>
    </row>
    <row r="39" spans="1:6" ht="94.5" customHeight="1" x14ac:dyDescent="0.25">
      <c r="A39" s="1"/>
      <c r="B39" s="18" t="s">
        <v>101</v>
      </c>
      <c r="C39" s="25">
        <v>9.99</v>
      </c>
      <c r="D39" s="25">
        <f t="shared" si="0"/>
        <v>11.8881</v>
      </c>
      <c r="E39" s="1"/>
      <c r="F39" s="25">
        <f t="shared" si="1"/>
        <v>0</v>
      </c>
    </row>
    <row r="40" spans="1:6" ht="94.5" customHeight="1" x14ac:dyDescent="0.25">
      <c r="A40" s="1"/>
      <c r="B40" s="18" t="s">
        <v>104</v>
      </c>
      <c r="C40" s="25">
        <v>3.99</v>
      </c>
      <c r="D40" s="25">
        <f t="shared" si="0"/>
        <v>4.7481</v>
      </c>
      <c r="E40" s="1"/>
      <c r="F40" s="25">
        <f t="shared" si="1"/>
        <v>0</v>
      </c>
    </row>
    <row r="41" spans="1:6" ht="100.5" customHeight="1" x14ac:dyDescent="0.25">
      <c r="A41" s="1"/>
      <c r="B41" s="18" t="s">
        <v>104</v>
      </c>
      <c r="C41" s="25">
        <v>3.99</v>
      </c>
      <c r="D41" s="25">
        <f t="shared" si="0"/>
        <v>4.7481</v>
      </c>
      <c r="E41" s="1"/>
      <c r="F41" s="25">
        <f t="shared" si="1"/>
        <v>0</v>
      </c>
    </row>
    <row r="42" spans="1:6" ht="96.75" customHeight="1" x14ac:dyDescent="0.25">
      <c r="A42" s="1"/>
      <c r="B42" s="18" t="s">
        <v>81</v>
      </c>
      <c r="C42" s="25">
        <v>12.99</v>
      </c>
      <c r="D42" s="25">
        <f t="shared" si="0"/>
        <v>15.4581</v>
      </c>
      <c r="E42" s="1"/>
      <c r="F42" s="25">
        <f t="shared" si="1"/>
        <v>0</v>
      </c>
    </row>
    <row r="43" spans="1:6" ht="95.25" customHeight="1" x14ac:dyDescent="0.25">
      <c r="A43" s="1"/>
      <c r="B43" s="18" t="s">
        <v>88</v>
      </c>
      <c r="C43" s="25">
        <v>15.99</v>
      </c>
      <c r="D43" s="25">
        <f t="shared" si="0"/>
        <v>19.028099999999998</v>
      </c>
      <c r="E43" s="1"/>
      <c r="F43" s="25">
        <f t="shared" si="1"/>
        <v>0</v>
      </c>
    </row>
    <row r="44" spans="1:6" ht="95.25" customHeight="1" x14ac:dyDescent="0.25">
      <c r="A44" s="1"/>
      <c r="B44" s="18" t="s">
        <v>82</v>
      </c>
      <c r="C44" s="25">
        <v>9.99</v>
      </c>
      <c r="D44" s="25">
        <f t="shared" si="0"/>
        <v>11.8881</v>
      </c>
      <c r="E44" s="1"/>
      <c r="F44" s="25">
        <f t="shared" si="1"/>
        <v>0</v>
      </c>
    </row>
    <row r="45" spans="1:6" ht="95.25" customHeight="1" x14ac:dyDescent="0.25">
      <c r="A45" s="1"/>
      <c r="B45" s="18" t="s">
        <v>82</v>
      </c>
      <c r="C45" s="25">
        <v>9.99</v>
      </c>
      <c r="D45" s="25">
        <f t="shared" si="0"/>
        <v>11.8881</v>
      </c>
      <c r="E45" s="1"/>
      <c r="F45" s="25">
        <f t="shared" si="1"/>
        <v>0</v>
      </c>
    </row>
    <row r="46" spans="1:6" ht="95.25" customHeight="1" x14ac:dyDescent="0.25">
      <c r="A46" s="1"/>
      <c r="B46" s="18" t="s">
        <v>140</v>
      </c>
      <c r="C46" s="25">
        <v>4.99</v>
      </c>
      <c r="D46" s="25">
        <f t="shared" si="0"/>
        <v>5.9381000000000004</v>
      </c>
      <c r="E46" s="1"/>
      <c r="F46" s="25">
        <f t="shared" si="1"/>
        <v>0</v>
      </c>
    </row>
    <row r="47" spans="1:6" ht="95.25" customHeight="1" x14ac:dyDescent="0.25">
      <c r="A47" s="1"/>
      <c r="B47" s="18" t="s">
        <v>83</v>
      </c>
      <c r="C47" s="25">
        <v>4.99</v>
      </c>
      <c r="D47" s="25">
        <f t="shared" si="0"/>
        <v>5.9381000000000004</v>
      </c>
      <c r="E47" s="1"/>
      <c r="F47" s="25">
        <f t="shared" si="1"/>
        <v>0</v>
      </c>
    </row>
    <row r="48" spans="1:6" ht="95.25" customHeight="1" x14ac:dyDescent="0.25">
      <c r="A48" s="1"/>
      <c r="B48" s="18" t="s">
        <v>102</v>
      </c>
      <c r="C48" s="25">
        <v>3.99</v>
      </c>
      <c r="D48" s="25">
        <f t="shared" si="0"/>
        <v>4.7481</v>
      </c>
      <c r="E48" s="1"/>
      <c r="F48" s="25">
        <f t="shared" si="1"/>
        <v>0</v>
      </c>
    </row>
    <row r="49" spans="1:6" ht="95.25" customHeight="1" x14ac:dyDescent="0.25">
      <c r="A49" s="1"/>
      <c r="B49" s="18" t="s">
        <v>84</v>
      </c>
      <c r="C49" s="25">
        <v>3.99</v>
      </c>
      <c r="D49" s="25">
        <f t="shared" si="0"/>
        <v>4.7481</v>
      </c>
      <c r="E49" s="1"/>
      <c r="F49" s="25">
        <f t="shared" si="1"/>
        <v>0</v>
      </c>
    </row>
    <row r="50" spans="1:6" ht="95.25" customHeight="1" x14ac:dyDescent="0.25">
      <c r="A50" s="1"/>
      <c r="B50" s="18" t="s">
        <v>85</v>
      </c>
      <c r="C50" s="25">
        <v>4.99</v>
      </c>
      <c r="D50" s="25">
        <f t="shared" si="0"/>
        <v>5.9381000000000004</v>
      </c>
      <c r="E50" s="1"/>
      <c r="F50" s="25">
        <f t="shared" si="1"/>
        <v>0</v>
      </c>
    </row>
    <row r="51" spans="1:6" ht="95.25" customHeight="1" x14ac:dyDescent="0.25">
      <c r="A51" s="1"/>
      <c r="B51" s="18" t="s">
        <v>86</v>
      </c>
      <c r="C51" s="25">
        <v>4.99</v>
      </c>
      <c r="D51" s="25">
        <f t="shared" si="0"/>
        <v>5.9381000000000004</v>
      </c>
      <c r="E51" s="1"/>
      <c r="F51" s="25">
        <f t="shared" si="1"/>
        <v>0</v>
      </c>
    </row>
    <row r="52" spans="1:6" ht="95.25" customHeight="1" x14ac:dyDescent="0.25">
      <c r="A52" s="1"/>
      <c r="B52" s="18" t="s">
        <v>87</v>
      </c>
      <c r="C52" s="25">
        <v>4.99</v>
      </c>
      <c r="D52" s="25">
        <f t="shared" si="0"/>
        <v>5.9381000000000004</v>
      </c>
      <c r="E52" s="1"/>
      <c r="F52" s="25">
        <f t="shared" si="1"/>
        <v>0</v>
      </c>
    </row>
    <row r="53" spans="1:6" ht="95.25" customHeight="1" x14ac:dyDescent="0.25">
      <c r="A53" s="1"/>
      <c r="B53" s="18" t="s">
        <v>90</v>
      </c>
      <c r="C53" s="25">
        <v>5.99</v>
      </c>
      <c r="D53" s="25">
        <f t="shared" si="0"/>
        <v>7.1280999999999999</v>
      </c>
      <c r="E53" s="1"/>
      <c r="F53" s="25">
        <f t="shared" si="1"/>
        <v>0</v>
      </c>
    </row>
    <row r="54" spans="1:6" ht="95.25" customHeight="1" x14ac:dyDescent="0.25">
      <c r="A54" s="1"/>
      <c r="B54" s="18" t="s">
        <v>91</v>
      </c>
      <c r="C54" s="25">
        <v>3.49</v>
      </c>
      <c r="D54" s="25">
        <f t="shared" si="0"/>
        <v>4.1531000000000002</v>
      </c>
      <c r="E54" s="1"/>
      <c r="F54" s="25">
        <f t="shared" si="1"/>
        <v>0</v>
      </c>
    </row>
    <row r="55" spans="1:6" ht="95.25" customHeight="1" x14ac:dyDescent="0.25">
      <c r="A55" s="1"/>
      <c r="B55" s="18" t="s">
        <v>89</v>
      </c>
      <c r="C55" s="25">
        <v>12.49</v>
      </c>
      <c r="D55" s="25">
        <f t="shared" si="0"/>
        <v>14.863099999999999</v>
      </c>
      <c r="E55" s="1"/>
      <c r="F55" s="25">
        <f t="shared" si="1"/>
        <v>0</v>
      </c>
    </row>
    <row r="56" spans="1:6" ht="95.25" customHeight="1" x14ac:dyDescent="0.25">
      <c r="A56" s="1"/>
      <c r="B56" s="18" t="s">
        <v>96</v>
      </c>
      <c r="C56" s="25">
        <v>3.99</v>
      </c>
      <c r="D56" s="25">
        <f t="shared" si="0"/>
        <v>4.7481</v>
      </c>
      <c r="E56" s="1"/>
      <c r="F56" s="25">
        <f t="shared" si="1"/>
        <v>0</v>
      </c>
    </row>
    <row r="57" spans="1:6" ht="95.25" customHeight="1" x14ac:dyDescent="0.25">
      <c r="A57" s="1"/>
      <c r="B57" s="18" t="s">
        <v>96</v>
      </c>
      <c r="C57" s="25">
        <v>4.99</v>
      </c>
      <c r="D57" s="25">
        <f t="shared" si="0"/>
        <v>5.9381000000000004</v>
      </c>
      <c r="E57" s="1"/>
      <c r="F57" s="25">
        <f t="shared" si="1"/>
        <v>0</v>
      </c>
    </row>
    <row r="58" spans="1:6" ht="95.25" customHeight="1" x14ac:dyDescent="0.25">
      <c r="A58" s="1"/>
      <c r="B58" s="18" t="s">
        <v>95</v>
      </c>
      <c r="C58" s="25">
        <v>2.99</v>
      </c>
      <c r="D58" s="25">
        <f t="shared" si="0"/>
        <v>3.5581</v>
      </c>
      <c r="E58" s="1"/>
      <c r="F58" s="25">
        <f t="shared" si="1"/>
        <v>0</v>
      </c>
    </row>
    <row r="59" spans="1:6" ht="95.25" customHeight="1" x14ac:dyDescent="0.25">
      <c r="A59" s="1"/>
      <c r="B59" s="18" t="s">
        <v>97</v>
      </c>
      <c r="C59" s="25">
        <v>9.99</v>
      </c>
      <c r="D59" s="25">
        <f t="shared" ref="D59:D73" si="2">C59*1.19</f>
        <v>11.8881</v>
      </c>
      <c r="E59" s="1"/>
      <c r="F59" s="25">
        <f t="shared" ref="F59:F73" si="3">D59*E59</f>
        <v>0</v>
      </c>
    </row>
    <row r="60" spans="1:6" ht="95.25" customHeight="1" x14ac:dyDescent="0.25">
      <c r="A60" s="1"/>
      <c r="B60" s="18" t="s">
        <v>97</v>
      </c>
      <c r="C60" s="25">
        <v>9.99</v>
      </c>
      <c r="D60" s="25">
        <f t="shared" si="2"/>
        <v>11.8881</v>
      </c>
      <c r="E60" s="1"/>
      <c r="F60" s="25">
        <f t="shared" si="3"/>
        <v>0</v>
      </c>
    </row>
    <row r="61" spans="1:6" ht="95.25" customHeight="1" x14ac:dyDescent="0.25">
      <c r="A61" s="1"/>
      <c r="B61" s="29" t="s">
        <v>99</v>
      </c>
      <c r="C61" s="25">
        <v>9.99</v>
      </c>
      <c r="D61" s="25">
        <f t="shared" si="2"/>
        <v>11.8881</v>
      </c>
      <c r="E61" s="1"/>
      <c r="F61" s="25">
        <f t="shared" si="3"/>
        <v>0</v>
      </c>
    </row>
    <row r="62" spans="1:6" ht="95.25" customHeight="1" x14ac:dyDescent="0.25">
      <c r="A62" s="1"/>
      <c r="B62" s="18" t="s">
        <v>98</v>
      </c>
      <c r="C62" s="25">
        <v>12.99</v>
      </c>
      <c r="D62" s="25">
        <f t="shared" si="2"/>
        <v>15.4581</v>
      </c>
      <c r="E62" s="1"/>
      <c r="F62" s="25">
        <f t="shared" si="3"/>
        <v>0</v>
      </c>
    </row>
    <row r="63" spans="1:6" ht="95.25" customHeight="1" x14ac:dyDescent="0.25">
      <c r="A63" s="1"/>
      <c r="B63" s="18" t="s">
        <v>100</v>
      </c>
      <c r="C63" s="25">
        <v>9.99</v>
      </c>
      <c r="D63" s="25">
        <f t="shared" si="2"/>
        <v>11.8881</v>
      </c>
      <c r="E63" s="1"/>
      <c r="F63" s="25">
        <f t="shared" si="3"/>
        <v>0</v>
      </c>
    </row>
    <row r="64" spans="1:6" ht="95.25" customHeight="1" x14ac:dyDescent="0.25">
      <c r="A64" s="1"/>
      <c r="B64" s="18" t="s">
        <v>120</v>
      </c>
      <c r="C64" s="25">
        <v>13.99</v>
      </c>
      <c r="D64" s="25">
        <f t="shared" si="2"/>
        <v>16.648099999999999</v>
      </c>
      <c r="E64" s="1"/>
      <c r="F64" s="25">
        <f t="shared" si="3"/>
        <v>0</v>
      </c>
    </row>
    <row r="65" spans="1:6" ht="95.25" customHeight="1" x14ac:dyDescent="0.25">
      <c r="A65" s="1"/>
      <c r="B65" s="18" t="s">
        <v>105</v>
      </c>
      <c r="C65" s="25">
        <v>12.99</v>
      </c>
      <c r="D65" s="25">
        <f t="shared" si="2"/>
        <v>15.4581</v>
      </c>
      <c r="E65" s="1"/>
      <c r="F65" s="25">
        <f t="shared" si="3"/>
        <v>0</v>
      </c>
    </row>
    <row r="66" spans="1:6" ht="88.5" customHeight="1" x14ac:dyDescent="0.25">
      <c r="A66" s="1"/>
      <c r="B66" s="18" t="s">
        <v>108</v>
      </c>
      <c r="C66" s="25">
        <v>3.99</v>
      </c>
      <c r="D66" s="25">
        <f t="shared" si="2"/>
        <v>4.7481</v>
      </c>
      <c r="E66" s="1"/>
      <c r="F66" s="25">
        <f t="shared" si="3"/>
        <v>0</v>
      </c>
    </row>
    <row r="67" spans="1:6" ht="88.5" customHeight="1" x14ac:dyDescent="0.25">
      <c r="A67" s="1"/>
      <c r="B67" s="18" t="s">
        <v>106</v>
      </c>
      <c r="C67" s="25">
        <v>3.99</v>
      </c>
      <c r="D67" s="25">
        <f t="shared" si="2"/>
        <v>4.7481</v>
      </c>
      <c r="E67" s="1"/>
      <c r="F67" s="25">
        <f t="shared" si="3"/>
        <v>0</v>
      </c>
    </row>
    <row r="68" spans="1:6" ht="88.5" customHeight="1" x14ac:dyDescent="0.25">
      <c r="A68" s="1"/>
      <c r="B68" s="18" t="s">
        <v>109</v>
      </c>
      <c r="C68" s="25">
        <v>3.99</v>
      </c>
      <c r="D68" s="25">
        <f t="shared" si="2"/>
        <v>4.7481</v>
      </c>
      <c r="E68" s="1"/>
      <c r="F68" s="25">
        <f t="shared" si="3"/>
        <v>0</v>
      </c>
    </row>
    <row r="69" spans="1:6" ht="88.5" customHeight="1" x14ac:dyDescent="0.25">
      <c r="B69" s="18" t="s">
        <v>168</v>
      </c>
      <c r="C69" s="25">
        <v>2.99</v>
      </c>
      <c r="D69" s="25">
        <f t="shared" si="2"/>
        <v>3.5581</v>
      </c>
      <c r="E69" s="1"/>
      <c r="F69" s="25">
        <f t="shared" si="3"/>
        <v>0</v>
      </c>
    </row>
    <row r="70" spans="1:6" ht="88.5" customHeight="1" x14ac:dyDescent="0.25">
      <c r="B70" s="18" t="s">
        <v>169</v>
      </c>
      <c r="C70" s="25">
        <v>3.99</v>
      </c>
      <c r="D70" s="25">
        <f t="shared" si="2"/>
        <v>4.7481</v>
      </c>
      <c r="E70" s="1"/>
      <c r="F70" s="25">
        <f t="shared" si="3"/>
        <v>0</v>
      </c>
    </row>
    <row r="71" spans="1:6" ht="88.5" customHeight="1" x14ac:dyDescent="0.25">
      <c r="A71" s="1"/>
      <c r="B71" s="18" t="s">
        <v>121</v>
      </c>
      <c r="C71" s="25">
        <v>3.99</v>
      </c>
      <c r="D71" s="25">
        <f t="shared" si="2"/>
        <v>4.7481</v>
      </c>
      <c r="E71" s="1"/>
      <c r="F71" s="25">
        <f t="shared" si="3"/>
        <v>0</v>
      </c>
    </row>
    <row r="72" spans="1:6" ht="88.5" customHeight="1" x14ac:dyDescent="0.25">
      <c r="A72" s="1"/>
      <c r="B72" s="28" t="s">
        <v>107</v>
      </c>
      <c r="C72" s="25">
        <v>3.99</v>
      </c>
      <c r="D72" s="25">
        <f t="shared" si="2"/>
        <v>4.7481</v>
      </c>
      <c r="E72" s="1"/>
      <c r="F72" s="25">
        <f t="shared" si="3"/>
        <v>0</v>
      </c>
    </row>
    <row r="73" spans="1:6" ht="88.5" customHeight="1" x14ac:dyDescent="0.25">
      <c r="A73" s="1"/>
      <c r="B73" s="18" t="s">
        <v>127</v>
      </c>
      <c r="C73" s="25">
        <v>3.99</v>
      </c>
      <c r="D73" s="25">
        <f t="shared" si="2"/>
        <v>4.7481</v>
      </c>
      <c r="E73" s="1"/>
      <c r="F73" s="25">
        <f t="shared" si="3"/>
        <v>0</v>
      </c>
    </row>
    <row r="74" spans="1:6" ht="88.5" customHeight="1" x14ac:dyDescent="0.25">
      <c r="E74" s="27" t="s">
        <v>143</v>
      </c>
      <c r="F74" s="25">
        <f>SUM(F3:F73)</f>
        <v>0</v>
      </c>
    </row>
    <row r="75" spans="1:6" ht="88.5" customHeight="1" x14ac:dyDescent="0.25"/>
    <row r="76" spans="1:6" ht="88.5" customHeight="1" x14ac:dyDescent="0.25"/>
    <row r="77" spans="1:6" ht="88.5" customHeight="1" x14ac:dyDescent="0.2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47D6-148B-4DAA-BEDE-F50FB5FDC9E7}">
  <dimension ref="A2:F28"/>
  <sheetViews>
    <sheetView workbookViewId="0">
      <selection activeCell="E4" sqref="E4"/>
    </sheetView>
  </sheetViews>
  <sheetFormatPr baseColWidth="10" defaultRowHeight="15" x14ac:dyDescent="0.25"/>
  <cols>
    <col min="1" max="1" width="17.140625" customWidth="1"/>
    <col min="2" max="2" width="39.7109375" style="22" customWidth="1"/>
    <col min="3" max="4" width="12.85546875" style="24" customWidth="1"/>
    <col min="5" max="5" width="10.42578125" customWidth="1"/>
    <col min="6" max="6" width="11.42578125" style="24"/>
  </cols>
  <sheetData>
    <row r="2" spans="1:6" ht="30" x14ac:dyDescent="0.25">
      <c r="A2" s="16" t="s">
        <v>32</v>
      </c>
      <c r="B2" s="16" t="s">
        <v>20</v>
      </c>
      <c r="C2" s="30" t="s">
        <v>141</v>
      </c>
      <c r="D2" s="30" t="s">
        <v>142</v>
      </c>
      <c r="E2" s="16" t="s">
        <v>126</v>
      </c>
      <c r="F2" s="31" t="s">
        <v>143</v>
      </c>
    </row>
    <row r="3" spans="1:6" ht="107.25" customHeight="1" x14ac:dyDescent="0.25">
      <c r="A3" s="16"/>
      <c r="B3" s="28" t="s">
        <v>173</v>
      </c>
      <c r="C3" s="38">
        <v>8.99</v>
      </c>
      <c r="D3" s="38">
        <f>C3*1.19</f>
        <v>10.6981</v>
      </c>
      <c r="E3" s="28"/>
      <c r="F3" s="39">
        <f>D3*E3</f>
        <v>0</v>
      </c>
    </row>
    <row r="4" spans="1:6" ht="100.5" customHeight="1" x14ac:dyDescent="0.25">
      <c r="A4" s="1"/>
      <c r="B4" s="20" t="s">
        <v>122</v>
      </c>
      <c r="C4" s="25">
        <v>2.99</v>
      </c>
      <c r="D4" s="25">
        <f>C4*1.19</f>
        <v>3.5581</v>
      </c>
      <c r="E4" s="1"/>
      <c r="F4" s="25">
        <f>D4*E4</f>
        <v>0</v>
      </c>
    </row>
    <row r="5" spans="1:6" ht="100.5" customHeight="1" x14ac:dyDescent="0.25">
      <c r="A5" s="1"/>
      <c r="B5" s="20" t="s">
        <v>123</v>
      </c>
      <c r="C5" s="25">
        <v>3.99</v>
      </c>
      <c r="D5" s="25">
        <f t="shared" ref="D5:D23" si="0">C5*1.19</f>
        <v>4.7481</v>
      </c>
      <c r="E5" s="1"/>
      <c r="F5" s="25">
        <f t="shared" ref="F5:F23" si="1">D5*E5</f>
        <v>0</v>
      </c>
    </row>
    <row r="6" spans="1:6" ht="100.5" customHeight="1" x14ac:dyDescent="0.25">
      <c r="A6" s="1"/>
      <c r="B6" s="20" t="s">
        <v>124</v>
      </c>
      <c r="C6" s="25">
        <v>9.99</v>
      </c>
      <c r="D6" s="25">
        <f t="shared" si="0"/>
        <v>11.8881</v>
      </c>
      <c r="E6" s="1"/>
      <c r="F6" s="25">
        <f t="shared" si="1"/>
        <v>0</v>
      </c>
    </row>
    <row r="7" spans="1:6" ht="90" customHeight="1" x14ac:dyDescent="0.25">
      <c r="A7" s="1"/>
      <c r="B7" s="20" t="s">
        <v>124</v>
      </c>
      <c r="C7" s="25">
        <v>15.99</v>
      </c>
      <c r="D7" s="25">
        <f t="shared" si="0"/>
        <v>19.028099999999998</v>
      </c>
      <c r="E7" s="1"/>
      <c r="F7" s="25">
        <f t="shared" si="1"/>
        <v>0</v>
      </c>
    </row>
    <row r="8" spans="1:6" ht="90" customHeight="1" x14ac:dyDescent="0.25">
      <c r="A8" s="1"/>
      <c r="B8" s="20" t="s">
        <v>124</v>
      </c>
      <c r="C8" s="25">
        <v>15.99</v>
      </c>
      <c r="D8" s="25">
        <f t="shared" si="0"/>
        <v>19.028099999999998</v>
      </c>
      <c r="E8" s="1"/>
      <c r="F8" s="25">
        <f t="shared" si="1"/>
        <v>0</v>
      </c>
    </row>
    <row r="9" spans="1:6" ht="90" customHeight="1" x14ac:dyDescent="0.25">
      <c r="A9" s="1"/>
      <c r="B9" s="20" t="s">
        <v>125</v>
      </c>
      <c r="C9" s="25">
        <v>15.99</v>
      </c>
      <c r="D9" s="25">
        <f t="shared" si="0"/>
        <v>19.028099999999998</v>
      </c>
      <c r="E9" s="1"/>
      <c r="F9" s="25">
        <f t="shared" si="1"/>
        <v>0</v>
      </c>
    </row>
    <row r="10" spans="1:6" ht="74.25" customHeight="1" x14ac:dyDescent="0.25">
      <c r="A10" s="1"/>
      <c r="B10" s="20" t="s">
        <v>128</v>
      </c>
      <c r="C10" s="25">
        <v>4.99</v>
      </c>
      <c r="D10" s="25">
        <f t="shared" si="0"/>
        <v>5.9381000000000004</v>
      </c>
      <c r="E10" s="1"/>
      <c r="F10" s="25">
        <f t="shared" si="1"/>
        <v>0</v>
      </c>
    </row>
    <row r="11" spans="1:6" ht="74.25" customHeight="1" x14ac:dyDescent="0.25">
      <c r="A11" s="1"/>
      <c r="B11" s="20" t="s">
        <v>129</v>
      </c>
      <c r="C11" s="25">
        <v>4.99</v>
      </c>
      <c r="D11" s="25">
        <f t="shared" si="0"/>
        <v>5.9381000000000004</v>
      </c>
      <c r="E11" s="1"/>
      <c r="F11" s="25">
        <f t="shared" si="1"/>
        <v>0</v>
      </c>
    </row>
    <row r="12" spans="1:6" ht="89.25" customHeight="1" x14ac:dyDescent="0.25">
      <c r="A12" s="1"/>
      <c r="B12" s="20" t="s">
        <v>128</v>
      </c>
      <c r="C12" s="25">
        <v>4.99</v>
      </c>
      <c r="D12" s="25">
        <f t="shared" si="0"/>
        <v>5.9381000000000004</v>
      </c>
      <c r="E12" s="1"/>
      <c r="F12" s="25">
        <f t="shared" si="1"/>
        <v>0</v>
      </c>
    </row>
    <row r="13" spans="1:6" ht="89.25" customHeight="1" x14ac:dyDescent="0.25">
      <c r="A13" s="1"/>
      <c r="B13" s="20" t="s">
        <v>130</v>
      </c>
      <c r="C13" s="25">
        <v>4.99</v>
      </c>
      <c r="D13" s="25">
        <f t="shared" si="0"/>
        <v>5.9381000000000004</v>
      </c>
      <c r="E13" s="1"/>
      <c r="F13" s="25">
        <f t="shared" si="1"/>
        <v>0</v>
      </c>
    </row>
    <row r="14" spans="1:6" ht="89.25" customHeight="1" x14ac:dyDescent="0.25">
      <c r="A14" s="1"/>
      <c r="B14" s="20" t="s">
        <v>131</v>
      </c>
      <c r="C14" s="25">
        <v>14.99</v>
      </c>
      <c r="D14" s="25">
        <f t="shared" si="0"/>
        <v>17.838100000000001</v>
      </c>
      <c r="E14" s="1"/>
      <c r="F14" s="25">
        <f t="shared" si="1"/>
        <v>0</v>
      </c>
    </row>
    <row r="15" spans="1:6" ht="89.25" customHeight="1" x14ac:dyDescent="0.25">
      <c r="A15" s="1"/>
      <c r="B15" s="20" t="s">
        <v>132</v>
      </c>
      <c r="C15" s="25">
        <v>3.99</v>
      </c>
      <c r="D15" s="25">
        <f t="shared" si="0"/>
        <v>4.7481</v>
      </c>
      <c r="E15" s="1"/>
      <c r="F15" s="25">
        <f t="shared" si="1"/>
        <v>0</v>
      </c>
    </row>
    <row r="16" spans="1:6" ht="89.25" customHeight="1" x14ac:dyDescent="0.25">
      <c r="A16" s="1"/>
      <c r="B16" s="20" t="s">
        <v>132</v>
      </c>
      <c r="C16" s="25">
        <v>3.99</v>
      </c>
      <c r="D16" s="25">
        <f t="shared" si="0"/>
        <v>4.7481</v>
      </c>
      <c r="E16" s="1"/>
      <c r="F16" s="25">
        <f t="shared" si="1"/>
        <v>0</v>
      </c>
    </row>
    <row r="17" spans="1:6" ht="89.25" customHeight="1" x14ac:dyDescent="0.25">
      <c r="A17" s="1"/>
      <c r="B17" s="20" t="s">
        <v>133</v>
      </c>
      <c r="C17" s="25">
        <v>4.99</v>
      </c>
      <c r="D17" s="25">
        <f t="shared" si="0"/>
        <v>5.9381000000000004</v>
      </c>
      <c r="E17" s="1"/>
      <c r="F17" s="25">
        <f t="shared" si="1"/>
        <v>0</v>
      </c>
    </row>
    <row r="18" spans="1:6" ht="89.25" customHeight="1" x14ac:dyDescent="0.25">
      <c r="A18" s="1"/>
      <c r="B18" s="20" t="s">
        <v>134</v>
      </c>
      <c r="C18" s="25">
        <v>4.99</v>
      </c>
      <c r="D18" s="25">
        <f t="shared" si="0"/>
        <v>5.9381000000000004</v>
      </c>
      <c r="E18" s="1"/>
      <c r="F18" s="25">
        <f t="shared" si="1"/>
        <v>0</v>
      </c>
    </row>
    <row r="19" spans="1:6" ht="89.25" customHeight="1" x14ac:dyDescent="0.25">
      <c r="A19" s="1"/>
      <c r="B19" s="20" t="s">
        <v>139</v>
      </c>
      <c r="C19" s="25">
        <v>4.99</v>
      </c>
      <c r="D19" s="25">
        <f t="shared" si="0"/>
        <v>5.9381000000000004</v>
      </c>
      <c r="E19" s="1"/>
      <c r="F19" s="25">
        <f t="shared" si="1"/>
        <v>0</v>
      </c>
    </row>
    <row r="20" spans="1:6" ht="90.75" customHeight="1" x14ac:dyDescent="0.25">
      <c r="A20" s="1"/>
      <c r="B20" s="20" t="s">
        <v>138</v>
      </c>
      <c r="C20" s="25">
        <v>3.99</v>
      </c>
      <c r="D20" s="25">
        <f t="shared" si="0"/>
        <v>4.7481</v>
      </c>
      <c r="E20" s="1"/>
      <c r="F20" s="25">
        <f t="shared" si="1"/>
        <v>0</v>
      </c>
    </row>
    <row r="21" spans="1:6" ht="90.75" customHeight="1" x14ac:dyDescent="0.25">
      <c r="A21" s="1"/>
      <c r="B21" s="20" t="s">
        <v>137</v>
      </c>
      <c r="C21" s="25">
        <v>4.99</v>
      </c>
      <c r="D21" s="25">
        <f t="shared" si="0"/>
        <v>5.9381000000000004</v>
      </c>
      <c r="E21" s="1"/>
      <c r="F21" s="25">
        <f t="shared" si="1"/>
        <v>0</v>
      </c>
    </row>
    <row r="22" spans="1:6" ht="90.75" customHeight="1" x14ac:dyDescent="0.25">
      <c r="A22" s="1"/>
      <c r="B22" s="20" t="s">
        <v>135</v>
      </c>
      <c r="C22" s="25">
        <v>9.99</v>
      </c>
      <c r="D22" s="25">
        <f t="shared" si="0"/>
        <v>11.8881</v>
      </c>
      <c r="E22" s="1"/>
      <c r="F22" s="25">
        <f t="shared" si="1"/>
        <v>0</v>
      </c>
    </row>
    <row r="23" spans="1:6" ht="90.75" customHeight="1" x14ac:dyDescent="0.25">
      <c r="A23" s="1"/>
      <c r="B23" s="20" t="s">
        <v>136</v>
      </c>
      <c r="C23" s="25">
        <v>9.99</v>
      </c>
      <c r="D23" s="25">
        <f t="shared" si="0"/>
        <v>11.8881</v>
      </c>
      <c r="E23" s="1"/>
      <c r="F23" s="25">
        <f t="shared" si="1"/>
        <v>0</v>
      </c>
    </row>
    <row r="24" spans="1:6" ht="90.75" customHeight="1" x14ac:dyDescent="0.25">
      <c r="E24" s="26" t="s">
        <v>143</v>
      </c>
      <c r="F24" s="25">
        <f>SUM(F4:F23)</f>
        <v>0</v>
      </c>
    </row>
    <row r="25" spans="1:6" ht="90.75" customHeight="1" x14ac:dyDescent="0.25"/>
    <row r="26" spans="1:6" ht="90.75" customHeight="1" x14ac:dyDescent="0.25"/>
    <row r="27" spans="1:6" ht="90.75" customHeight="1" x14ac:dyDescent="0.25"/>
    <row r="28" spans="1:6" ht="90.75" customHeight="1" x14ac:dyDescent="0.25"/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JUGUETES HOMBRE</vt:lpstr>
      <vt:lpstr>JUGUETES MUJER</vt:lpstr>
      <vt:lpstr>FETISH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Eugcom</dc:creator>
  <cp:lastModifiedBy>Eugcom</cp:lastModifiedBy>
  <dcterms:created xsi:type="dcterms:W3CDTF">2018-06-05T15:39:41Z</dcterms:created>
  <dcterms:modified xsi:type="dcterms:W3CDTF">2019-11-22T18:10:42Z</dcterms:modified>
</cp:coreProperties>
</file>